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llely.pompa\Desktop\"/>
    </mc:Choice>
  </mc:AlternateContent>
  <bookViews>
    <workbookView xWindow="0" yWindow="0" windowWidth="15345" windowHeight="4650" firstSheet="2" activeTab="2"/>
  </bookViews>
  <sheets>
    <sheet name="Reglas Generales" sheetId="9" r:id="rId1"/>
    <sheet name="Sheet2" sheetId="16" state="hidden" r:id="rId2"/>
    <sheet name="Ocupación x Hotel" sheetId="20" r:id="rId3"/>
    <sheet name="Combinaciones x Habitación" sheetId="12" r:id="rId4"/>
    <sheet name="Rooms x Hotel" sheetId="21" r:id="rId5"/>
  </sheets>
  <externalReferences>
    <externalReference r:id="rId6"/>
  </externalReferences>
  <definedNames>
    <definedName name="_xlnm._FilterDatabase" localSheetId="3" hidden="1">'Combinaciones x Habitación'!$A$2:$DI$149</definedName>
  </definedNames>
  <calcPr calcId="162913"/>
  <pivotCaches>
    <pivotCache cacheId="2" r:id="rId7"/>
    <pivotCache cacheId="3" r:id="rId8"/>
  </pivotCaches>
</workbook>
</file>

<file path=xl/calcChain.xml><?xml version="1.0" encoding="utf-8"?>
<calcChain xmlns="http://schemas.openxmlformats.org/spreadsheetml/2006/main">
  <c r="I2" i="20" l="1"/>
  <c r="I3" i="20"/>
  <c r="I4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I126" i="20"/>
  <c r="I127" i="20"/>
  <c r="I128" i="20"/>
  <c r="I129" i="20"/>
  <c r="I130" i="20"/>
  <c r="I131" i="20"/>
  <c r="I132" i="20"/>
  <c r="I133" i="20"/>
  <c r="I134" i="20"/>
  <c r="I135" i="20"/>
  <c r="I136" i="20"/>
  <c r="I137" i="20"/>
  <c r="I138" i="20"/>
  <c r="I139" i="20"/>
  <c r="I140" i="20"/>
  <c r="I141" i="20"/>
  <c r="I142" i="20"/>
  <c r="I143" i="20"/>
  <c r="I144" i="20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I161" i="20"/>
  <c r="I162" i="20"/>
  <c r="I163" i="20"/>
  <c r="I164" i="20"/>
  <c r="I165" i="20"/>
  <c r="I166" i="20"/>
  <c r="I167" i="20"/>
  <c r="I168" i="20"/>
  <c r="I169" i="20"/>
  <c r="I170" i="20"/>
  <c r="I171" i="20"/>
  <c r="I172" i="20"/>
  <c r="I173" i="20"/>
  <c r="I174" i="20"/>
  <c r="I175" i="20"/>
  <c r="I176" i="20"/>
  <c r="I177" i="20"/>
  <c r="I178" i="20"/>
  <c r="I179" i="20"/>
  <c r="I180" i="20"/>
  <c r="I181" i="20"/>
  <c r="I182" i="20"/>
  <c r="I183" i="20"/>
  <c r="I184" i="20"/>
  <c r="I185" i="20"/>
  <c r="I186" i="20"/>
  <c r="I187" i="20"/>
  <c r="I188" i="20"/>
  <c r="I189" i="20"/>
  <c r="I190" i="20"/>
  <c r="I191" i="20"/>
  <c r="I192" i="20"/>
  <c r="I193" i="20"/>
  <c r="I194" i="20"/>
  <c r="I195" i="20"/>
  <c r="I196" i="20"/>
  <c r="I197" i="20"/>
  <c r="I198" i="20"/>
  <c r="I199" i="20"/>
  <c r="I200" i="20"/>
  <c r="I201" i="20"/>
  <c r="I202" i="20"/>
  <c r="I203" i="20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33" i="20"/>
  <c r="I234" i="20"/>
  <c r="I235" i="20"/>
  <c r="I236" i="20"/>
  <c r="I237" i="20"/>
  <c r="I238" i="20"/>
  <c r="I239" i="20"/>
  <c r="I240" i="20"/>
  <c r="I241" i="20"/>
  <c r="I242" i="20"/>
  <c r="I243" i="20"/>
  <c r="I244" i="20"/>
  <c r="I245" i="20"/>
  <c r="I246" i="20"/>
  <c r="I247" i="20"/>
  <c r="I248" i="20"/>
  <c r="I249" i="20"/>
  <c r="I250" i="20"/>
  <c r="I251" i="20"/>
  <c r="I252" i="20"/>
  <c r="I253" i="20"/>
  <c r="I254" i="20"/>
  <c r="I255" i="20"/>
  <c r="I256" i="20"/>
  <c r="I257" i="20"/>
  <c r="I258" i="20"/>
  <c r="I259" i="20"/>
  <c r="I260" i="20"/>
  <c r="I261" i="20"/>
  <c r="I262" i="20"/>
  <c r="I263" i="20"/>
  <c r="I264" i="20"/>
  <c r="I265" i="20"/>
  <c r="I266" i="20"/>
  <c r="I267" i="20"/>
  <c r="I268" i="20"/>
  <c r="I269" i="20"/>
  <c r="I270" i="20"/>
  <c r="I271" i="20"/>
  <c r="I272" i="20"/>
  <c r="I273" i="20"/>
  <c r="I274" i="20"/>
  <c r="I275" i="20"/>
  <c r="I276" i="20"/>
  <c r="I277" i="20"/>
  <c r="I278" i="20"/>
  <c r="I279" i="20"/>
  <c r="I280" i="20"/>
  <c r="I281" i="20"/>
  <c r="I282" i="20"/>
  <c r="I283" i="20"/>
  <c r="I284" i="20"/>
  <c r="I285" i="20"/>
  <c r="I286" i="20"/>
  <c r="I287" i="20"/>
  <c r="I288" i="20"/>
  <c r="I289" i="20"/>
  <c r="I290" i="20"/>
  <c r="I291" i="20"/>
  <c r="I292" i="20"/>
  <c r="I293" i="20"/>
  <c r="I294" i="20"/>
  <c r="I295" i="20"/>
  <c r="I296" i="20"/>
  <c r="I297" i="20"/>
  <c r="I298" i="20"/>
  <c r="I299" i="20"/>
  <c r="I300" i="20"/>
  <c r="I301" i="20"/>
  <c r="I302" i="20"/>
  <c r="I303" i="20"/>
  <c r="I304" i="20"/>
  <c r="I305" i="20"/>
  <c r="I306" i="20"/>
  <c r="I307" i="20"/>
  <c r="I308" i="20"/>
  <c r="I309" i="20"/>
  <c r="I310" i="20"/>
  <c r="I311" i="20"/>
  <c r="I312" i="20"/>
  <c r="I313" i="20"/>
  <c r="I314" i="20"/>
  <c r="I315" i="20"/>
  <c r="I316" i="20"/>
  <c r="I317" i="20"/>
  <c r="I318" i="20"/>
  <c r="I319" i="20"/>
  <c r="I320" i="20"/>
  <c r="I321" i="20"/>
  <c r="I322" i="20"/>
  <c r="I323" i="20"/>
  <c r="I324" i="20"/>
  <c r="I325" i="20"/>
  <c r="I326" i="20"/>
  <c r="I327" i="20"/>
  <c r="I328" i="20"/>
  <c r="I329" i="20"/>
  <c r="I330" i="20"/>
  <c r="I331" i="20"/>
  <c r="I332" i="20"/>
  <c r="I333" i="20"/>
  <c r="I334" i="20"/>
  <c r="I335" i="20"/>
  <c r="I336" i="20"/>
  <c r="I337" i="20"/>
  <c r="I338" i="20"/>
  <c r="I339" i="20"/>
  <c r="I340" i="20"/>
  <c r="I341" i="20"/>
  <c r="I342" i="20"/>
  <c r="I343" i="20"/>
  <c r="I344" i="20"/>
  <c r="I345" i="20"/>
  <c r="I346" i="20"/>
  <c r="I347" i="20"/>
  <c r="I348" i="20"/>
  <c r="I349" i="20"/>
  <c r="I350" i="20"/>
  <c r="I351" i="20"/>
  <c r="I352" i="20"/>
  <c r="I353" i="20"/>
  <c r="I354" i="20"/>
  <c r="I355" i="20"/>
  <c r="I356" i="20"/>
  <c r="I357" i="20"/>
  <c r="I358" i="20"/>
  <c r="I359" i="20"/>
  <c r="I360" i="20"/>
  <c r="I361" i="20"/>
  <c r="I362" i="20"/>
  <c r="I363" i="20"/>
  <c r="I364" i="20"/>
  <c r="I365" i="20"/>
  <c r="I366" i="20"/>
  <c r="I367" i="20"/>
  <c r="I368" i="20"/>
  <c r="I369" i="20"/>
  <c r="I370" i="20"/>
  <c r="I371" i="20"/>
  <c r="I372" i="20"/>
  <c r="I373" i="20"/>
  <c r="I374" i="20"/>
  <c r="I375" i="20"/>
  <c r="I376" i="20"/>
  <c r="I377" i="20"/>
  <c r="I378" i="20"/>
  <c r="I379" i="20"/>
  <c r="I380" i="20"/>
  <c r="I381" i="20"/>
  <c r="I382" i="20"/>
  <c r="I383" i="20"/>
  <c r="I384" i="20"/>
  <c r="I385" i="20"/>
  <c r="I386" i="20"/>
  <c r="I387" i="20"/>
  <c r="I388" i="20"/>
  <c r="I389" i="20"/>
  <c r="I390" i="20"/>
  <c r="I391" i="20"/>
  <c r="I392" i="20"/>
  <c r="I393" i="20"/>
  <c r="I394" i="20"/>
  <c r="I395" i="20"/>
  <c r="I396" i="20"/>
  <c r="I397" i="20"/>
  <c r="I398" i="20"/>
  <c r="I399" i="20"/>
  <c r="I400" i="20"/>
  <c r="I401" i="20"/>
  <c r="I402" i="20"/>
  <c r="I403" i="20"/>
  <c r="I404" i="20"/>
  <c r="I405" i="20"/>
  <c r="I406" i="20"/>
  <c r="I407" i="20"/>
  <c r="I408" i="20"/>
  <c r="I409" i="20"/>
  <c r="I410" i="20"/>
  <c r="I411" i="20"/>
  <c r="I412" i="20"/>
  <c r="I413" i="20"/>
  <c r="I414" i="20"/>
  <c r="I415" i="20"/>
  <c r="I416" i="20"/>
  <c r="I417" i="20"/>
  <c r="I418" i="20"/>
  <c r="I419" i="20"/>
  <c r="I420" i="20"/>
  <c r="I421" i="20"/>
  <c r="I422" i="20"/>
  <c r="I423" i="20"/>
  <c r="I424" i="20"/>
  <c r="I425" i="20"/>
  <c r="I426" i="20"/>
  <c r="I427" i="20"/>
  <c r="I428" i="20"/>
  <c r="I429" i="20"/>
  <c r="I430" i="20"/>
  <c r="I431" i="20"/>
  <c r="I432" i="20"/>
  <c r="I433" i="20"/>
  <c r="I434" i="20"/>
  <c r="I435" i="20"/>
  <c r="I436" i="20"/>
  <c r="I437" i="20"/>
  <c r="I438" i="20"/>
  <c r="I439" i="20"/>
  <c r="I440" i="20"/>
  <c r="I441" i="20"/>
  <c r="I442" i="20"/>
  <c r="I443" i="20"/>
  <c r="I444" i="20"/>
  <c r="I445" i="20"/>
  <c r="I446" i="20"/>
  <c r="I447" i="20"/>
  <c r="I448" i="20"/>
  <c r="I449" i="20"/>
  <c r="I450" i="20"/>
  <c r="I451" i="20"/>
  <c r="I452" i="20"/>
  <c r="I453" i="20"/>
  <c r="I454" i="20"/>
  <c r="I455" i="20"/>
  <c r="I456" i="20"/>
  <c r="I457" i="20"/>
  <c r="I458" i="20"/>
  <c r="I459" i="20"/>
  <c r="I460" i="20"/>
  <c r="I461" i="20"/>
  <c r="I462" i="20"/>
  <c r="I463" i="20"/>
  <c r="I464" i="20"/>
  <c r="I465" i="20"/>
  <c r="I466" i="20"/>
  <c r="I467" i="20"/>
  <c r="I468" i="20"/>
  <c r="I469" i="20"/>
  <c r="I470" i="20"/>
  <c r="I471" i="20"/>
  <c r="I472" i="20"/>
  <c r="I473" i="20"/>
  <c r="I474" i="20"/>
  <c r="I475" i="20"/>
  <c r="I476" i="20"/>
  <c r="I477" i="20"/>
  <c r="I478" i="20"/>
  <c r="I479" i="20"/>
  <c r="I480" i="20"/>
  <c r="I481" i="20"/>
  <c r="I482" i="20"/>
  <c r="I483" i="20"/>
  <c r="I484" i="20"/>
  <c r="I485" i="20"/>
  <c r="I486" i="20"/>
  <c r="I487" i="20"/>
  <c r="I488" i="20"/>
  <c r="I489" i="20"/>
  <c r="I490" i="20"/>
  <c r="I491" i="20"/>
  <c r="I492" i="20"/>
  <c r="I493" i="20"/>
  <c r="I494" i="20"/>
  <c r="I495" i="20"/>
  <c r="I496" i="20"/>
  <c r="I497" i="20"/>
  <c r="I498" i="20"/>
  <c r="I499" i="20"/>
  <c r="I500" i="20"/>
  <c r="I501" i="20"/>
  <c r="I502" i="20"/>
  <c r="I503" i="20"/>
  <c r="I504" i="20"/>
  <c r="I505" i="20"/>
  <c r="I506" i="20"/>
  <c r="I507" i="20"/>
  <c r="I508" i="20"/>
  <c r="I509" i="20"/>
  <c r="I510" i="20"/>
  <c r="I511" i="20"/>
  <c r="I512" i="20"/>
  <c r="I513" i="20"/>
  <c r="I514" i="20"/>
  <c r="I515" i="20"/>
  <c r="I516" i="20"/>
  <c r="I517" i="20"/>
  <c r="I518" i="20"/>
  <c r="I519" i="20"/>
  <c r="I520" i="20"/>
  <c r="I521" i="20"/>
  <c r="I522" i="20"/>
  <c r="I523" i="20"/>
  <c r="I524" i="20"/>
  <c r="I525" i="20"/>
  <c r="I526" i="20"/>
  <c r="I527" i="20"/>
  <c r="I528" i="20"/>
  <c r="I529" i="20"/>
  <c r="I530" i="20"/>
  <c r="I531" i="20"/>
  <c r="I532" i="20"/>
  <c r="I533" i="20"/>
  <c r="I534" i="20"/>
  <c r="I535" i="20"/>
  <c r="I536" i="20"/>
  <c r="I537" i="20"/>
  <c r="I538" i="20"/>
  <c r="I539" i="20"/>
  <c r="I540" i="20"/>
  <c r="I541" i="20"/>
  <c r="I542" i="20"/>
  <c r="I543" i="20"/>
  <c r="I544" i="20"/>
  <c r="I545" i="20"/>
  <c r="I546" i="20"/>
  <c r="I547" i="20"/>
  <c r="I548" i="20"/>
  <c r="I549" i="20"/>
  <c r="I550" i="20"/>
  <c r="I551" i="20"/>
  <c r="I552" i="20"/>
  <c r="I553" i="20"/>
  <c r="I554" i="20"/>
  <c r="I555" i="20"/>
  <c r="I556" i="20"/>
  <c r="I557" i="20"/>
  <c r="I558" i="20"/>
  <c r="I559" i="20"/>
  <c r="I560" i="20"/>
  <c r="I561" i="20"/>
  <c r="I562" i="20"/>
  <c r="I563" i="20"/>
  <c r="I564" i="20"/>
  <c r="I565" i="20"/>
  <c r="I566" i="20"/>
  <c r="I567" i="20"/>
  <c r="I568" i="20"/>
  <c r="I569" i="20"/>
  <c r="I570" i="20"/>
  <c r="I571" i="20"/>
  <c r="I572" i="20"/>
  <c r="I573" i="20"/>
  <c r="I574" i="20"/>
  <c r="I575" i="20"/>
  <c r="I576" i="20"/>
  <c r="I577" i="20"/>
  <c r="I578" i="20"/>
  <c r="I579" i="20"/>
  <c r="I580" i="20"/>
  <c r="I581" i="20"/>
  <c r="I582" i="20"/>
  <c r="I583" i="20"/>
  <c r="I584" i="20"/>
  <c r="I585" i="20"/>
  <c r="I586" i="20"/>
  <c r="I587" i="20"/>
  <c r="I588" i="20"/>
  <c r="I589" i="20"/>
  <c r="I590" i="20"/>
  <c r="I591" i="20"/>
  <c r="I592" i="20"/>
  <c r="I593" i="20"/>
  <c r="I594" i="20"/>
  <c r="I595" i="20"/>
  <c r="I596" i="20"/>
  <c r="I597" i="20"/>
  <c r="I598" i="20"/>
  <c r="I599" i="20"/>
  <c r="I600" i="20"/>
  <c r="I601" i="20"/>
  <c r="I602" i="20"/>
  <c r="I603" i="20"/>
  <c r="I604" i="20"/>
  <c r="I605" i="20"/>
  <c r="I606" i="20"/>
  <c r="I607" i="20"/>
  <c r="I608" i="20"/>
  <c r="I609" i="20"/>
  <c r="I610" i="20"/>
  <c r="I611" i="20"/>
  <c r="I612" i="20"/>
  <c r="I613" i="20"/>
  <c r="I614" i="20"/>
  <c r="I615" i="20"/>
  <c r="I616" i="20"/>
  <c r="I617" i="20"/>
  <c r="I618" i="20"/>
  <c r="I619" i="20"/>
  <c r="I620" i="20"/>
  <c r="I621" i="20"/>
  <c r="I622" i="20"/>
  <c r="I623" i="20"/>
  <c r="I624" i="20"/>
  <c r="I625" i="20"/>
  <c r="I626" i="20"/>
  <c r="I627" i="20"/>
  <c r="I628" i="20"/>
  <c r="I629" i="20"/>
  <c r="I630" i="20"/>
  <c r="I631" i="20"/>
  <c r="I632" i="20"/>
  <c r="I633" i="20"/>
  <c r="I634" i="20"/>
  <c r="I635" i="20"/>
  <c r="I636" i="20"/>
  <c r="I637" i="20"/>
  <c r="I638" i="20"/>
  <c r="I639" i="20"/>
  <c r="I640" i="20"/>
  <c r="I641" i="20"/>
  <c r="I642" i="20"/>
  <c r="I643" i="20"/>
  <c r="I644" i="20"/>
  <c r="I645" i="20"/>
  <c r="I646" i="20"/>
  <c r="I647" i="20"/>
  <c r="I648" i="20"/>
  <c r="I649" i="20"/>
  <c r="I650" i="20"/>
  <c r="I651" i="20"/>
  <c r="I652" i="20"/>
  <c r="I653" i="20"/>
  <c r="I654" i="20"/>
  <c r="I655" i="20"/>
  <c r="I656" i="20"/>
  <c r="I657" i="20"/>
  <c r="I658" i="20"/>
  <c r="I659" i="20"/>
  <c r="I660" i="20"/>
  <c r="I661" i="20"/>
  <c r="I662" i="20"/>
  <c r="I663" i="20"/>
  <c r="I664" i="20"/>
  <c r="I665" i="20"/>
  <c r="I666" i="20"/>
  <c r="I667" i="20"/>
  <c r="I668" i="20"/>
  <c r="I669" i="20"/>
  <c r="I670" i="20"/>
  <c r="I671" i="20"/>
  <c r="I672" i="20"/>
  <c r="I673" i="20"/>
  <c r="I674" i="20"/>
  <c r="I675" i="20"/>
  <c r="I676" i="20"/>
  <c r="I677" i="20"/>
  <c r="I678" i="20"/>
  <c r="I679" i="20"/>
  <c r="I680" i="20"/>
  <c r="I681" i="20"/>
  <c r="I682" i="20"/>
  <c r="I683" i="20"/>
  <c r="I684" i="20"/>
  <c r="I685" i="20"/>
  <c r="I686" i="20"/>
  <c r="I687" i="20"/>
  <c r="I688" i="20"/>
  <c r="I689" i="20"/>
  <c r="I690" i="20"/>
  <c r="I691" i="20"/>
  <c r="I692" i="20"/>
  <c r="I693" i="20"/>
  <c r="I694" i="20"/>
  <c r="I695" i="20"/>
  <c r="I696" i="20"/>
  <c r="I697" i="20"/>
  <c r="I698" i="20"/>
  <c r="I699" i="20"/>
  <c r="I700" i="20"/>
  <c r="I701" i="20"/>
  <c r="I702" i="20"/>
  <c r="I703" i="20"/>
  <c r="I704" i="20"/>
  <c r="I705" i="20"/>
  <c r="I706" i="20"/>
  <c r="I707" i="20"/>
  <c r="I708" i="20"/>
  <c r="I709" i="20"/>
  <c r="I710" i="20"/>
  <c r="I711" i="20"/>
  <c r="I712" i="20"/>
  <c r="I713" i="20"/>
  <c r="I714" i="20"/>
  <c r="I715" i="20"/>
  <c r="I716" i="20"/>
  <c r="I717" i="20"/>
  <c r="I718" i="20"/>
  <c r="I719" i="20"/>
  <c r="I720" i="20"/>
  <c r="I721" i="20"/>
  <c r="I722" i="20"/>
  <c r="I723" i="20"/>
  <c r="I724" i="20"/>
  <c r="I725" i="20"/>
  <c r="I726" i="20"/>
  <c r="I727" i="20"/>
  <c r="I728" i="20"/>
  <c r="I729" i="20"/>
  <c r="I730" i="20"/>
  <c r="I731" i="20"/>
  <c r="I732" i="20"/>
  <c r="I733" i="20"/>
  <c r="I734" i="20"/>
  <c r="I735" i="20"/>
  <c r="I736" i="20"/>
  <c r="I737" i="20"/>
  <c r="I738" i="20"/>
  <c r="I739" i="20"/>
  <c r="I740" i="20"/>
  <c r="I741" i="20"/>
  <c r="I742" i="20"/>
  <c r="I743" i="20"/>
  <c r="I744" i="20"/>
  <c r="I745" i="20"/>
  <c r="I746" i="20"/>
  <c r="I747" i="20"/>
  <c r="I748" i="20"/>
  <c r="I749" i="20"/>
  <c r="I750" i="20"/>
  <c r="I751" i="20"/>
  <c r="I752" i="20"/>
  <c r="I753" i="20"/>
  <c r="I754" i="20"/>
  <c r="I755" i="20"/>
  <c r="I756" i="20"/>
  <c r="I757" i="20"/>
  <c r="I758" i="20"/>
  <c r="I759" i="20"/>
  <c r="I760" i="20"/>
  <c r="I761" i="20"/>
  <c r="I762" i="20"/>
  <c r="I763" i="20"/>
  <c r="I764" i="20"/>
  <c r="I765" i="20"/>
  <c r="I766" i="20"/>
  <c r="I767" i="20"/>
  <c r="I768" i="20"/>
  <c r="I769" i="20"/>
  <c r="I770" i="20"/>
  <c r="I771" i="20"/>
  <c r="I772" i="20"/>
  <c r="I773" i="20"/>
  <c r="I774" i="20"/>
  <c r="I775" i="20"/>
  <c r="I776" i="20"/>
  <c r="I777" i="20"/>
  <c r="I778" i="20"/>
  <c r="I779" i="20"/>
  <c r="I780" i="20"/>
  <c r="I781" i="20"/>
  <c r="I782" i="20"/>
  <c r="I783" i="20"/>
  <c r="I784" i="20"/>
  <c r="I785" i="20"/>
  <c r="I786" i="20"/>
  <c r="I787" i="20"/>
  <c r="G779" i="20" l="1"/>
  <c r="G778" i="20"/>
  <c r="G777" i="20"/>
  <c r="G776" i="20"/>
  <c r="G142" i="20"/>
  <c r="G141" i="20"/>
  <c r="G138" i="20"/>
  <c r="G137" i="20"/>
  <c r="G136" i="20"/>
  <c r="G135" i="20"/>
  <c r="G134" i="20"/>
</calcChain>
</file>

<file path=xl/comments1.xml><?xml version="1.0" encoding="utf-8"?>
<comments xmlns="http://schemas.openxmlformats.org/spreadsheetml/2006/main">
  <authors>
    <author>Tapia Roberto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Aplica únicamente para habitaciones tipo Villa de hoteles Gamma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Tapia Roberto</author>
    <author>Pompa Anallely</author>
  </authors>
  <commentList>
    <comment ref="F17" authorId="0" shapeId="0">
      <text>
        <r>
          <rPr>
            <b/>
            <sz val="9"/>
            <color indexed="81"/>
            <rFont val="Tahoma"/>
            <family val="2"/>
          </rPr>
          <t xml:space="preserve">Deluxe Room, 1 King, Sunset Lagoon View 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Deluxe Room, 2 Double, Sunset Lagoon View</t>
        </r>
      </text>
    </comment>
    <comment ref="F743" authorId="1" shapeId="0">
      <text>
        <r>
          <rPr>
            <b/>
            <sz val="9"/>
            <color indexed="81"/>
            <rFont val="Tahoma"/>
            <family val="2"/>
          </rPr>
          <t>Pompa Anallely:</t>
        </r>
        <r>
          <rPr>
            <sz val="9"/>
            <color indexed="81"/>
            <rFont val="Tahoma"/>
            <family val="2"/>
          </rPr>
          <t xml:space="preserve">
Deluxe Room, 2 double</t>
        </r>
      </text>
    </comment>
    <comment ref="F744" authorId="1" shapeId="0">
      <text>
        <r>
          <rPr>
            <b/>
            <sz val="9"/>
            <color indexed="81"/>
            <rFont val="Tahoma"/>
            <family val="2"/>
          </rPr>
          <t>Pompa Anallely:</t>
        </r>
        <r>
          <rPr>
            <sz val="9"/>
            <color indexed="81"/>
            <rFont val="Tahoma"/>
            <family val="2"/>
          </rPr>
          <t xml:space="preserve">
Deluxe Room, 1 king</t>
        </r>
      </text>
    </comment>
    <comment ref="F745" authorId="1" shapeId="0">
      <text>
        <r>
          <rPr>
            <b/>
            <sz val="9"/>
            <color indexed="81"/>
            <rFont val="Tahoma"/>
            <family val="2"/>
          </rPr>
          <t>Pompa Anallely:</t>
        </r>
        <r>
          <rPr>
            <sz val="9"/>
            <color indexed="81"/>
            <rFont val="Tahoma"/>
            <family val="2"/>
          </rPr>
          <t xml:space="preserve">
Deluxe Room, stand alone</t>
        </r>
      </text>
    </comment>
    <comment ref="F746" authorId="1" shapeId="0">
      <text>
        <r>
          <rPr>
            <b/>
            <sz val="9"/>
            <color indexed="81"/>
            <rFont val="Tahoma"/>
            <family val="2"/>
          </rPr>
          <t>Pompa Anallely:</t>
        </r>
        <r>
          <rPr>
            <sz val="9"/>
            <color indexed="81"/>
            <rFont val="Tahoma"/>
            <family val="2"/>
          </rPr>
          <t xml:space="preserve">
Deluxe Room, lock off</t>
        </r>
      </text>
    </comment>
    <comment ref="F747" authorId="1" shapeId="0">
      <text>
        <r>
          <rPr>
            <b/>
            <sz val="9"/>
            <color indexed="81"/>
            <rFont val="Tahoma"/>
            <family val="2"/>
          </rPr>
          <t>Pompa Anallely:</t>
        </r>
        <r>
          <rPr>
            <sz val="9"/>
            <color indexed="81"/>
            <rFont val="Tahoma"/>
            <family val="2"/>
          </rPr>
          <t xml:space="preserve">
Junior Suite, 1 bedroom, stand alone</t>
        </r>
      </text>
    </comment>
    <comment ref="F748" authorId="1" shapeId="0">
      <text>
        <r>
          <rPr>
            <b/>
            <sz val="9"/>
            <color indexed="81"/>
            <rFont val="Tahoma"/>
            <family val="2"/>
          </rPr>
          <t>Pompa Anallely:</t>
        </r>
        <r>
          <rPr>
            <sz val="9"/>
            <color indexed="81"/>
            <rFont val="Tahoma"/>
            <family val="2"/>
          </rPr>
          <t xml:space="preserve">
Junior Suite, 1 bedroom, lock off</t>
        </r>
      </text>
    </comment>
    <comment ref="F749" authorId="1" shapeId="0">
      <text>
        <r>
          <rPr>
            <b/>
            <sz val="9"/>
            <color indexed="81"/>
            <rFont val="Tahoma"/>
            <family val="2"/>
          </rPr>
          <t>Pompa Anallely:</t>
        </r>
        <r>
          <rPr>
            <sz val="9"/>
            <color indexed="81"/>
            <rFont val="Tahoma"/>
            <family val="2"/>
          </rPr>
          <t xml:space="preserve">
Master Suites, 2 Bedrooms</t>
        </r>
      </text>
    </comment>
    <comment ref="F750" authorId="1" shapeId="0">
      <text>
        <r>
          <rPr>
            <b/>
            <sz val="9"/>
            <color indexed="81"/>
            <rFont val="Tahoma"/>
            <family val="2"/>
          </rPr>
          <t>Pompa Anallely:</t>
        </r>
        <r>
          <rPr>
            <sz val="9"/>
            <color indexed="81"/>
            <rFont val="Tahoma"/>
            <family val="2"/>
          </rPr>
          <t xml:space="preserve">
Master Suite, 2 bedrooms, plus</t>
        </r>
      </text>
    </comment>
    <comment ref="F751" authorId="1" shapeId="0">
      <text>
        <r>
          <rPr>
            <b/>
            <sz val="9"/>
            <color indexed="81"/>
            <rFont val="Tahoma"/>
            <family val="2"/>
          </rPr>
          <t>Pompa Anallely:</t>
        </r>
        <r>
          <rPr>
            <sz val="9"/>
            <color indexed="81"/>
            <rFont val="Tahoma"/>
            <family val="2"/>
          </rPr>
          <t xml:space="preserve">
Master Suite, 3 bedrooms, plus</t>
        </r>
      </text>
    </comment>
    <comment ref="F752" authorId="1" shapeId="0">
      <text>
        <r>
          <rPr>
            <b/>
            <sz val="9"/>
            <color indexed="81"/>
            <rFont val="Tahoma"/>
            <family val="2"/>
          </rPr>
          <t>Pompa Anallely:</t>
        </r>
        <r>
          <rPr>
            <sz val="9"/>
            <color indexed="81"/>
            <rFont val="Tahoma"/>
            <family val="2"/>
          </rPr>
          <t xml:space="preserve">
Master Suite, 3 bedrooms, Premier</t>
        </r>
      </text>
    </comment>
    <comment ref="F753" authorId="1" shapeId="0">
      <text>
        <r>
          <rPr>
            <b/>
            <sz val="9"/>
            <color indexed="81"/>
            <rFont val="Tahoma"/>
            <family val="2"/>
          </rPr>
          <t>Pompa Anallely:</t>
        </r>
        <r>
          <rPr>
            <sz val="9"/>
            <color indexed="81"/>
            <rFont val="Tahoma"/>
            <family val="2"/>
          </rPr>
          <t xml:space="preserve">
Presidential Suite with Jacuzzi in Terrace</t>
        </r>
      </text>
    </comment>
  </commentList>
</comments>
</file>

<file path=xl/sharedStrings.xml><?xml version="1.0" encoding="utf-8"?>
<sst xmlns="http://schemas.openxmlformats.org/spreadsheetml/2006/main" count="5594" uniqueCount="819">
  <si>
    <t>Tipos de Habitación</t>
  </si>
  <si>
    <t># Pax Máx</t>
  </si>
  <si>
    <t># Adultos Max.</t>
  </si>
  <si>
    <t>Num. Niños Max</t>
  </si>
  <si>
    <t>Habitaciones con 1 cama King Size</t>
  </si>
  <si>
    <t>Habitaciones con 2 camas Matrimoniales</t>
  </si>
  <si>
    <t>Habitación con 1 cama Queen Size o 1 cama Doble</t>
  </si>
  <si>
    <t>Habitaciones con 2 camas individuales</t>
  </si>
  <si>
    <t>Habitaciones con 1 cama Matrimonial y 1 Individual</t>
  </si>
  <si>
    <t>Habitaciones con 1 Cama Kings size y un sofá cama</t>
  </si>
  <si>
    <t>Habitaciones con 1 cama King Size Excepción MV-FAV</t>
  </si>
  <si>
    <t>Habitaciones con 2 camas matrimoniales y 1 cama king size</t>
  </si>
  <si>
    <t>Live Aqua Suite</t>
  </si>
  <si>
    <t>NA</t>
  </si>
  <si>
    <t>Fuego Suite</t>
  </si>
  <si>
    <t>Governor Suite</t>
  </si>
  <si>
    <t>Tierra Suite</t>
  </si>
  <si>
    <t>Viento Suite</t>
  </si>
  <si>
    <t>PST -FCC</t>
  </si>
  <si>
    <t>PST -AQU</t>
  </si>
  <si>
    <t>Caso Especial - Habitaciones DDP ONE</t>
  </si>
  <si>
    <t>A partir del 3er adulto se cobra el pax extra</t>
  </si>
  <si>
    <t>Excepciones habitaciones sin Costo Extra PAX</t>
  </si>
  <si>
    <t>HOTEL</t>
  </si>
  <si>
    <t>HAB. SIN COSTO PAX.</t>
  </si>
  <si>
    <t>FAMD</t>
  </si>
  <si>
    <t>PST</t>
  </si>
  <si>
    <t>FACB</t>
  </si>
  <si>
    <t>AQBO</t>
  </si>
  <si>
    <t>PLT, PST</t>
  </si>
  <si>
    <t>FAAG</t>
  </si>
  <si>
    <t>GST, PST</t>
  </si>
  <si>
    <t>FAPV</t>
  </si>
  <si>
    <t>Sum of Inventario</t>
  </si>
  <si>
    <t>RoomTypeCode</t>
  </si>
  <si>
    <t>Nombre</t>
  </si>
  <si>
    <t>1BB</t>
  </si>
  <si>
    <t>1BD</t>
  </si>
  <si>
    <t>1BDL</t>
  </si>
  <si>
    <t>1BDS</t>
  </si>
  <si>
    <t>1PL</t>
  </si>
  <si>
    <t>1PR</t>
  </si>
  <si>
    <t>2BB</t>
  </si>
  <si>
    <t>2BD</t>
  </si>
  <si>
    <t>2BR</t>
  </si>
  <si>
    <t>2PL</t>
  </si>
  <si>
    <t>2PST</t>
  </si>
  <si>
    <t>3BR</t>
  </si>
  <si>
    <t>3PL</t>
  </si>
  <si>
    <t>3PR</t>
  </si>
  <si>
    <t>3PRJ</t>
  </si>
  <si>
    <t>AD</t>
  </si>
  <si>
    <t>AK</t>
  </si>
  <si>
    <t>AQS</t>
  </si>
  <si>
    <t>BSJ</t>
  </si>
  <si>
    <t>BSK</t>
  </si>
  <si>
    <t>CDL</t>
  </si>
  <si>
    <t>CDS</t>
  </si>
  <si>
    <t>CKL</t>
  </si>
  <si>
    <t>CKS</t>
  </si>
  <si>
    <t>DDP</t>
  </si>
  <si>
    <t>DG</t>
  </si>
  <si>
    <t>DOF</t>
  </si>
  <si>
    <t>DOV</t>
  </si>
  <si>
    <t>DT</t>
  </si>
  <si>
    <t>FD</t>
  </si>
  <si>
    <t>FK</t>
  </si>
  <si>
    <t>FST</t>
  </si>
  <si>
    <t>GD</t>
  </si>
  <si>
    <t>GK</t>
  </si>
  <si>
    <t>GOV</t>
  </si>
  <si>
    <t>GST</t>
  </si>
  <si>
    <t>HDOV</t>
  </si>
  <si>
    <t>HFD</t>
  </si>
  <si>
    <t>HFK</t>
  </si>
  <si>
    <t>HGST</t>
  </si>
  <si>
    <t>HIST</t>
  </si>
  <si>
    <t>HKOV</t>
  </si>
  <si>
    <t>HLD</t>
  </si>
  <si>
    <t>HLK</t>
  </si>
  <si>
    <t>HMK</t>
  </si>
  <si>
    <t>HPST</t>
  </si>
  <si>
    <t>JD</t>
  </si>
  <si>
    <t>JDO</t>
  </si>
  <si>
    <t>JK</t>
  </si>
  <si>
    <t>JKO</t>
  </si>
  <si>
    <t>JS</t>
  </si>
  <si>
    <t>KG</t>
  </si>
  <si>
    <t>KOF</t>
  </si>
  <si>
    <t>KOV</t>
  </si>
  <si>
    <t>KT</t>
  </si>
  <si>
    <t>LD</t>
  </si>
  <si>
    <t>LDP</t>
  </si>
  <si>
    <t>LK</t>
  </si>
  <si>
    <t xml:space="preserve">LK </t>
  </si>
  <si>
    <t>LKP</t>
  </si>
  <si>
    <t>MD</t>
  </si>
  <si>
    <t>MK</t>
  </si>
  <si>
    <t>MKO</t>
  </si>
  <si>
    <t>MV</t>
  </si>
  <si>
    <t>PLT</t>
  </si>
  <si>
    <t>SD</t>
  </si>
  <si>
    <t>SDO</t>
  </si>
  <si>
    <t>SI</t>
  </si>
  <si>
    <t>SK</t>
  </si>
  <si>
    <t>SKO</t>
  </si>
  <si>
    <t>SQ</t>
  </si>
  <si>
    <t>ST</t>
  </si>
  <si>
    <t>STD</t>
  </si>
  <si>
    <t>STDL</t>
  </si>
  <si>
    <t>STDS</t>
  </si>
  <si>
    <t>STK</t>
  </si>
  <si>
    <t>STKL</t>
  </si>
  <si>
    <t>STKS</t>
  </si>
  <si>
    <t>STPD</t>
  </si>
  <si>
    <t>STPK</t>
  </si>
  <si>
    <t>STRD</t>
  </si>
  <si>
    <t>STRK</t>
  </si>
  <si>
    <t>STS</t>
  </si>
  <si>
    <t>STU</t>
  </si>
  <si>
    <t>STW</t>
  </si>
  <si>
    <t>TST</t>
  </si>
  <si>
    <t>V1BB</t>
  </si>
  <si>
    <t>V1BD</t>
  </si>
  <si>
    <t>V1PL</t>
  </si>
  <si>
    <t>V1PR</t>
  </si>
  <si>
    <t>V2PL</t>
  </si>
  <si>
    <t>V3PL</t>
  </si>
  <si>
    <t>V3PR</t>
  </si>
  <si>
    <t>VST</t>
  </si>
  <si>
    <t>VSTS</t>
  </si>
  <si>
    <t>VSTU</t>
  </si>
  <si>
    <t>XD</t>
  </si>
  <si>
    <t>XK</t>
  </si>
  <si>
    <t>Grand Total</t>
  </si>
  <si>
    <t>Fiesta Americana Aguascalientes</t>
  </si>
  <si>
    <t>Fiesta Americana Condesa Cancun All Inclusive</t>
  </si>
  <si>
    <t>Fiesta Americana Cozumel All Inclusive</t>
  </si>
  <si>
    <t>Fiesta Americana Guadalajara</t>
  </si>
  <si>
    <t>Fiesta Americana Hacienda Galindo</t>
  </si>
  <si>
    <t>Fiesta Americana Hacienda San Antonio El Puente Cuernavaca</t>
  </si>
  <si>
    <t>Fiesta Americana Hermosillo</t>
  </si>
  <si>
    <t>Fiesta Americana Merida</t>
  </si>
  <si>
    <t>Fiesta Americana Monterrey</t>
  </si>
  <si>
    <t>Fiesta Americana Puerto Vallarta All Inclusive &amp; Spa</t>
  </si>
  <si>
    <t>Fiesta Americana Queretaro</t>
  </si>
  <si>
    <t>Fiesta Americana Reforma</t>
  </si>
  <si>
    <t>Fiesta Americana Santa Fe</t>
  </si>
  <si>
    <t>Fiesta Americana Veracruz</t>
  </si>
  <si>
    <t>Fiesta Americana Villas Acapulco</t>
  </si>
  <si>
    <t>Fiesta Americana Villas Cancun</t>
  </si>
  <si>
    <t>Fiesta Americana Villas Los Cabos</t>
  </si>
  <si>
    <t>Fiesta Inn Aeropuerto Cd. de Mexico (Airport)</t>
  </si>
  <si>
    <t>Fiesta Inn Aguascalientes</t>
  </si>
  <si>
    <t>Fiesta Inn Cancún Las Américas</t>
  </si>
  <si>
    <t>Fiesta Inn Celaya</t>
  </si>
  <si>
    <t>Fiesta Inn Centro Histórico</t>
  </si>
  <si>
    <t>Fiesta Inn Chetumal</t>
  </si>
  <si>
    <t>Fiesta Inn Chihuahua</t>
  </si>
  <si>
    <t>Fiesta Inn Ciudad del Carmen</t>
  </si>
  <si>
    <t>Fiesta Inn Ciudad Juárez</t>
  </si>
  <si>
    <t>Fiesta Inn Ciudad Obregón</t>
  </si>
  <si>
    <t>Fiesta Inn Coatzacoalcos</t>
  </si>
  <si>
    <t>Fiesta Inn Colima</t>
  </si>
  <si>
    <t>Fiesta Inn Cuautitlan</t>
  </si>
  <si>
    <t>Fiesta Inn Cuernavaca</t>
  </si>
  <si>
    <t>Fiesta Inn Culiacán</t>
  </si>
  <si>
    <t>Fiesta Inn Durango</t>
  </si>
  <si>
    <t>Fiesta Inn Ecatepec</t>
  </si>
  <si>
    <t>Fiesta Inn Guadalajara Expo</t>
  </si>
  <si>
    <t>Fiesta Inn Hermosillo</t>
  </si>
  <si>
    <t>Fiesta Inn Insurgentes Sur</t>
  </si>
  <si>
    <t>Fiesta Inn Insurgentes Viaducto</t>
  </si>
  <si>
    <t>Fiesta Inn Leon</t>
  </si>
  <si>
    <t>Fiesta Inn Loft Cd. Del Carmen</t>
  </si>
  <si>
    <t>Fiesta Inn Loft Irapuato</t>
  </si>
  <si>
    <t>Fiesta Inn Mérida</t>
  </si>
  <si>
    <t>Fiesta Inn Mexicali</t>
  </si>
  <si>
    <t>Fiesta Inn Monclova</t>
  </si>
  <si>
    <t>Fiesta Inn Monterrey Centro</t>
  </si>
  <si>
    <t>Fiesta Inn Monterrey Fundidora</t>
  </si>
  <si>
    <t>Fiesta Inn Monterrey La Fe (Airport)</t>
  </si>
  <si>
    <t>Fiesta Inn Monterrey Tecnológico</t>
  </si>
  <si>
    <t>Fiesta Inn Monterrey Valle</t>
  </si>
  <si>
    <t>Fiesta Inn Naucalpan</t>
  </si>
  <si>
    <t>Fiesta Inn Nogales</t>
  </si>
  <si>
    <t>Fiesta Inn Nuevo Laredo</t>
  </si>
  <si>
    <t>Fiesta Inn Oaxaca</t>
  </si>
  <si>
    <t>Fiesta Inn Pachuca</t>
  </si>
  <si>
    <t>Fiesta Inn Periferico Sur</t>
  </si>
  <si>
    <t>Fiesta Inn Perinorte</t>
  </si>
  <si>
    <t>Fiesta Inn Plaza Central</t>
  </si>
  <si>
    <t>Fiesta Inn Poza Rica</t>
  </si>
  <si>
    <t>Fiesta Inn Puebla FINSA</t>
  </si>
  <si>
    <t>Fiesta Inn Puebla Las Ánimas</t>
  </si>
  <si>
    <t>Fiesta Inn Querétaro</t>
  </si>
  <si>
    <t>Fiesta Inn Querétaro Centro Sur</t>
  </si>
  <si>
    <t>Fiesta Inn Reynosa</t>
  </si>
  <si>
    <t>Fiesta Inn Saltillo</t>
  </si>
  <si>
    <t>Fiesta Inn San Cristobal de las Casas</t>
  </si>
  <si>
    <t>Fiesta Inn San Luis Potosi Glorieta Juarez</t>
  </si>
  <si>
    <t>Fiesta Inn San Luis Potosi Oriente(East)</t>
  </si>
  <si>
    <t>Fiesta Inn Santa Fe</t>
  </si>
  <si>
    <t>Fiesta Inn Tampico</t>
  </si>
  <si>
    <t>Fiesta Inn Tepic</t>
  </si>
  <si>
    <t>Fiesta Inn Tijuana Otay Aeropuerto (Airport)</t>
  </si>
  <si>
    <t>Fiesta Inn Tlalnepantla</t>
  </si>
  <si>
    <t xml:space="preserve">Fiesta Inn Toluca Aeropuerto </t>
  </si>
  <si>
    <t>Fiesta Inn Toluca Centro (Downtown)</t>
  </si>
  <si>
    <t>Fiesta Inn Toluca Tollocan</t>
  </si>
  <si>
    <t>Fiesta Inn Torreon Galerias</t>
  </si>
  <si>
    <t>Fiesta Inn Tuxtla Gutierrez</t>
  </si>
  <si>
    <t>Fiesta Inn Veracruz Boca del Río</t>
  </si>
  <si>
    <t>Fiesta Inn Veracruz Malecon (Seafront)</t>
  </si>
  <si>
    <t>Fiesta Inn Villahermosa</t>
  </si>
  <si>
    <t>Fiesta Inn Xalapa</t>
  </si>
  <si>
    <t>Fiesta Inn Zacatecas</t>
  </si>
  <si>
    <t>Gama de Fiesta Americana Gran Hotel Ancira</t>
  </si>
  <si>
    <t>Gamma de Fiesta Americana Xalapa Nubara</t>
  </si>
  <si>
    <t>Gamma de Fiesta Inn Cd. Obregón</t>
  </si>
  <si>
    <t>Gamma de Fiesta Inn León</t>
  </si>
  <si>
    <t>Gamma de Fiesta Inn Mérida el Castellano</t>
  </si>
  <si>
    <t>Gamma de Fiesta Inn Morelia Beló</t>
  </si>
  <si>
    <t xml:space="preserve">Gamma de Fiesta Inn Plaza Ixtapa </t>
  </si>
  <si>
    <t>Gamma de Fiesta Inn Tijuana</t>
  </si>
  <si>
    <t>Grand Fiesta Americana Chapultepec</t>
  </si>
  <si>
    <t>Grand Fiesta Americana Coral Beach Cancun Resort &amp; Spa</t>
  </si>
  <si>
    <t>Grand Fiesta Americana Guadalajara Country Club</t>
  </si>
  <si>
    <t>Grand Fiesta Americana Los Cabos All Inclusive Golf &amp; Spa</t>
  </si>
  <si>
    <t>Grand Fiesta Americana Puerto Vallarta All Inclusive Adults Only</t>
  </si>
  <si>
    <t>Live Aqua Bosques</t>
  </si>
  <si>
    <t>Live Aqua Cancún</t>
  </si>
  <si>
    <t>One Acapulco Costera (Seaside)</t>
  </si>
  <si>
    <t>One Aguascalientes San Marcos</t>
  </si>
  <si>
    <t>One Aguascalientes Sur</t>
  </si>
  <si>
    <t>One Cancún Centro</t>
  </si>
  <si>
    <t>One Celaya</t>
  </si>
  <si>
    <t>One Ciudad de Mexico Alameda</t>
  </si>
  <si>
    <t>One Ciudad de Mexico Patriotismo</t>
  </si>
  <si>
    <t>One Ciudad del Carmen Concordia</t>
  </si>
  <si>
    <t>One Coatzacoalcos Forum</t>
  </si>
  <si>
    <t>One Cuernavaca</t>
  </si>
  <si>
    <t>One Culiacan Forum</t>
  </si>
  <si>
    <t>One Guadalajara Centro Historico</t>
  </si>
  <si>
    <t>One Guadalajara Periferico Norte</t>
  </si>
  <si>
    <t>One Guadalajara Periférico Poniente</t>
  </si>
  <si>
    <t>One Guadalajara Tapatío</t>
  </si>
  <si>
    <t>One Irapuato</t>
  </si>
  <si>
    <t>One La Paz</t>
  </si>
  <si>
    <t>One León Polifórum</t>
  </si>
  <si>
    <t>One Monclova</t>
  </si>
  <si>
    <t>One Monterrey Aeropuerto (Airport)</t>
  </si>
  <si>
    <t>One Oaxaca Centro</t>
  </si>
  <si>
    <t>One Periférico Sur</t>
  </si>
  <si>
    <t>One Playa del Carmen</t>
  </si>
  <si>
    <t>One Puebla FINSA</t>
  </si>
  <si>
    <t>One Puerto Vallarta Aeropuerto</t>
  </si>
  <si>
    <t>One Querétaro Aeropuerto</t>
  </si>
  <si>
    <t>One Querétaro Centro Sur</t>
  </si>
  <si>
    <t>One Queretaro Plaza Galerias</t>
  </si>
  <si>
    <t>One Reynosa Valle Alto</t>
  </si>
  <si>
    <t>One Salina Cruz</t>
  </si>
  <si>
    <t>One Saltillo Derramadero</t>
  </si>
  <si>
    <t>One San Luis Potosi Glorieta Juarez</t>
  </si>
  <si>
    <t>One Silao</t>
  </si>
  <si>
    <t>One Toluca Aeropuerto (Airport)</t>
  </si>
  <si>
    <t>One Villahermosa 2000</t>
  </si>
  <si>
    <t>One Villahermosa Centro</t>
  </si>
  <si>
    <t>One Xalapa Las Animas</t>
  </si>
  <si>
    <t>The Explorean Cozumel All Inclusive.</t>
  </si>
  <si>
    <t>The Explorean Kohunlich</t>
  </si>
  <si>
    <t>The Front Door</t>
  </si>
  <si>
    <t>Marca</t>
  </si>
  <si>
    <t>Hotel</t>
  </si>
  <si>
    <t>Código</t>
  </si>
  <si>
    <t>Room</t>
  </si>
  <si>
    <t>Inventario</t>
  </si>
  <si>
    <t>FA</t>
  </si>
  <si>
    <t>FAA</t>
  </si>
  <si>
    <t>Superior Room, 1 King</t>
  </si>
  <si>
    <t>Superior Room, 2 Double</t>
  </si>
  <si>
    <t>Junior Suite, 1 King</t>
  </si>
  <si>
    <t>Presidential Suite</t>
  </si>
  <si>
    <t xml:space="preserve"> FAXT</t>
  </si>
  <si>
    <t>FXT</t>
  </si>
  <si>
    <t>Fiesta Americana Ciudad de México Toreo</t>
  </si>
  <si>
    <t>Deluxe Room, 1 King</t>
  </si>
  <si>
    <t>Deluxe Room, 2 Double</t>
  </si>
  <si>
    <t>Master Suite, 1 King</t>
  </si>
  <si>
    <t>Accessible Room</t>
  </si>
  <si>
    <t>FACC</t>
  </si>
  <si>
    <t>FCC</t>
  </si>
  <si>
    <t>Fiesta Americana Condesa Cancún All Inclusive</t>
  </si>
  <si>
    <t>Superior Room, 1 King, Garden View</t>
  </si>
  <si>
    <t>PKG</t>
  </si>
  <si>
    <t>Premium Garden View, 1 King</t>
  </si>
  <si>
    <t>Superior Room, 2 Double, Garden View</t>
  </si>
  <si>
    <t>PDG</t>
  </si>
  <si>
    <t>Premium Garden View, 2 Double</t>
  </si>
  <si>
    <t>PKLV</t>
  </si>
  <si>
    <t>Premium Lagoon View, 1 King</t>
  </si>
  <si>
    <t>PDLV</t>
  </si>
  <si>
    <t xml:space="preserve">Premium Lagoon View, 2 Double </t>
  </si>
  <si>
    <t>Deluxe Room, 1 King, Ocean View</t>
  </si>
  <si>
    <t>PKOV</t>
  </si>
  <si>
    <t>Premium Ocean View, 1 King</t>
  </si>
  <si>
    <t>Deluxe Room, 2 double, Ocean View</t>
  </si>
  <si>
    <t>PDOV</t>
  </si>
  <si>
    <t>Premium Ocean View, 2 Double</t>
  </si>
  <si>
    <t>PKOF</t>
  </si>
  <si>
    <t xml:space="preserve">Premium Ocean Front, 1 King </t>
  </si>
  <si>
    <t>Deluxe Room, 2 Double, Ocean Front</t>
  </si>
  <si>
    <t>PDOF</t>
  </si>
  <si>
    <t>Premium Ocean Front, 2 Double</t>
  </si>
  <si>
    <t>PJK</t>
  </si>
  <si>
    <t>Premium Junior Suite, 1 King</t>
  </si>
  <si>
    <t>FAGD</t>
  </si>
  <si>
    <t>FAG</t>
  </si>
  <si>
    <t>Executive Room, 1 King</t>
  </si>
  <si>
    <t>Executive Room, 2 Double</t>
  </si>
  <si>
    <t>Fiesta Club, 1 King</t>
  </si>
  <si>
    <t>Fiesta Club, 2 Double</t>
  </si>
  <si>
    <t>Junior Suite, 2 Double</t>
  </si>
  <si>
    <t>FAHG</t>
  </si>
  <si>
    <t>GAL</t>
  </si>
  <si>
    <t>FAHP</t>
  </si>
  <si>
    <t>HSA</t>
  </si>
  <si>
    <t>FAHE</t>
  </si>
  <si>
    <t>FAH</t>
  </si>
  <si>
    <t>FMD</t>
  </si>
  <si>
    <t>Fiesta Americana Mérida</t>
  </si>
  <si>
    <t>FACM</t>
  </si>
  <si>
    <t>FCM</t>
  </si>
  <si>
    <t xml:space="preserve">Master Suite, 2 Double </t>
  </si>
  <si>
    <t>FAMM</t>
  </si>
  <si>
    <t>FAM</t>
  </si>
  <si>
    <t>Fiesta Americana Monterrey Pabellón M</t>
  </si>
  <si>
    <t>Master Suite</t>
  </si>
  <si>
    <t>FAV</t>
  </si>
  <si>
    <t>Mountain View, 1 King</t>
  </si>
  <si>
    <t>Superior Room, 1 King, Partial Ocean View</t>
  </si>
  <si>
    <t>Superior Room, 2 Double, Partial Ocean View</t>
  </si>
  <si>
    <t>Deluxe Room, 2 Double, Ocean View</t>
  </si>
  <si>
    <t>Family Room</t>
  </si>
  <si>
    <t>FAQO</t>
  </si>
  <si>
    <t>FQO</t>
  </si>
  <si>
    <t>Grand Fiesta Americana Querétaro</t>
  </si>
  <si>
    <t>FARF</t>
  </si>
  <si>
    <t>FAR</t>
  </si>
  <si>
    <t>Studio Room, 1 Queen</t>
  </si>
  <si>
    <t>FAFE</t>
  </si>
  <si>
    <t>AFE</t>
  </si>
  <si>
    <t>FAVZ</t>
  </si>
  <si>
    <t>FVZ</t>
  </si>
  <si>
    <t xml:space="preserve">Superior Room, 1 King, Ocean View </t>
  </si>
  <si>
    <t>Superior Room, 2 Double, Ocean View</t>
  </si>
  <si>
    <t>LKO</t>
  </si>
  <si>
    <t>Deluxe Ocean View, 1 King</t>
  </si>
  <si>
    <t>LDO</t>
  </si>
  <si>
    <t>Deluxe Ocean View, 2 Double</t>
  </si>
  <si>
    <t>FAGC</t>
  </si>
  <si>
    <t>FBC</t>
  </si>
  <si>
    <t>Deluxe Room, 1 King, Park View</t>
  </si>
  <si>
    <t>Deluxe Room, 2 Double, Park View</t>
  </si>
  <si>
    <t>FCB</t>
  </si>
  <si>
    <t>Grand Fiesta Americana Coral Beach Cancún Resort &amp; Spa</t>
  </si>
  <si>
    <t>Junior Suite, 1 King, Ocean View</t>
  </si>
  <si>
    <t>Junior Suite 2 Double, Ocean View</t>
  </si>
  <si>
    <t>Junior Suite, 1 King, Ocean Front</t>
  </si>
  <si>
    <t>Junior Suite, 2 Double, Ocean Front</t>
  </si>
  <si>
    <t>Junior Suite, 1 King, Grand Club</t>
  </si>
  <si>
    <t>Junior Suite, 2 Double, Grand Club</t>
  </si>
  <si>
    <t>Master Suite, 1 King, Grand Club</t>
  </si>
  <si>
    <t>FAGG</t>
  </si>
  <si>
    <t>FGG</t>
  </si>
  <si>
    <t>FGMV</t>
  </si>
  <si>
    <t>FGV</t>
  </si>
  <si>
    <t>Grand Fiesta Americana Monterrey Valle</t>
  </si>
  <si>
    <t>FGPU</t>
  </si>
  <si>
    <t>FGP</t>
  </si>
  <si>
    <t>Grand Fiesta Americana Puebla Angelópolis</t>
  </si>
  <si>
    <t>FGPV</t>
  </si>
  <si>
    <t>GPV</t>
  </si>
  <si>
    <t>Deluxe Junior Suite, 1 King</t>
  </si>
  <si>
    <t>Deluxe Junior Suite, 2 Double</t>
  </si>
  <si>
    <t>Grand Junior  Suite, 1 King</t>
  </si>
  <si>
    <t>Grand Junior Suite Jacuzzi, 1 King</t>
  </si>
  <si>
    <t>Grand Junior Suite, 2 Double</t>
  </si>
  <si>
    <t>Grand Junior Suite Jacuzzi, 2 Double</t>
  </si>
  <si>
    <t>FI</t>
  </si>
  <si>
    <t>FIAPT</t>
  </si>
  <si>
    <t>HIA</t>
  </si>
  <si>
    <t>Fiesta Inn Aeropuerto Ciudad de México (Airport)</t>
  </si>
  <si>
    <t>FIAGS</t>
  </si>
  <si>
    <t>FIA</t>
  </si>
  <si>
    <t>FICUC</t>
  </si>
  <si>
    <t>CUC</t>
  </si>
  <si>
    <t>FICEL</t>
  </si>
  <si>
    <t>CEL</t>
  </si>
  <si>
    <t>FICEN</t>
  </si>
  <si>
    <t>ALA</t>
  </si>
  <si>
    <t>FICHE</t>
  </si>
  <si>
    <t>CHE</t>
  </si>
  <si>
    <t>FICHI</t>
  </si>
  <si>
    <t>CUU</t>
  </si>
  <si>
    <t>FICDC</t>
  </si>
  <si>
    <t>CDC</t>
  </si>
  <si>
    <t>FICDJ</t>
  </si>
  <si>
    <t>CDJ</t>
  </si>
  <si>
    <t>FICDO</t>
  </si>
  <si>
    <t>CDO</t>
  </si>
  <si>
    <t>FICTZ</t>
  </si>
  <si>
    <t>COZ</t>
  </si>
  <si>
    <t>FICOL</t>
  </si>
  <si>
    <t>COL</t>
  </si>
  <si>
    <t>FICUA</t>
  </si>
  <si>
    <t>CUA</t>
  </si>
  <si>
    <t>Fiesta Inn Cuautitlán</t>
  </si>
  <si>
    <t>FICUE</t>
  </si>
  <si>
    <t>CUE</t>
  </si>
  <si>
    <t>Deluxe Room, Pool View, 1 King</t>
  </si>
  <si>
    <t>Deluxe Room, Pool View, 2 Double</t>
  </si>
  <si>
    <t>FICUL</t>
  </si>
  <si>
    <t>CUL</t>
  </si>
  <si>
    <t>FIDUR</t>
  </si>
  <si>
    <t>FDU</t>
  </si>
  <si>
    <t>FIECA</t>
  </si>
  <si>
    <t>ECA</t>
  </si>
  <si>
    <t>FIGDL</t>
  </si>
  <si>
    <t>FIG</t>
  </si>
  <si>
    <t>FIHER</t>
  </si>
  <si>
    <t>FIH</t>
  </si>
  <si>
    <t>FITIN</t>
  </si>
  <si>
    <t>TIN</t>
  </si>
  <si>
    <t>FIINS</t>
  </si>
  <si>
    <t>INS</t>
  </si>
  <si>
    <t>FILEO</t>
  </si>
  <si>
    <t>FIL</t>
  </si>
  <si>
    <t>Fiesta Inn León</t>
  </si>
  <si>
    <t>FLCDC</t>
  </si>
  <si>
    <t>LCC</t>
  </si>
  <si>
    <t>Fiesta Inn Loft Ciudad Del Carmen</t>
  </si>
  <si>
    <t>Loft One Bedroom</t>
  </si>
  <si>
    <t>BSD</t>
  </si>
  <si>
    <t>Loft One Bedroom Double</t>
  </si>
  <si>
    <t>Accesible Room</t>
  </si>
  <si>
    <t>FLIRT</t>
  </si>
  <si>
    <t>LIR</t>
  </si>
  <si>
    <t>Loft Junior Suite</t>
  </si>
  <si>
    <t>FIMOC</t>
  </si>
  <si>
    <t>MOC</t>
  </si>
  <si>
    <t>Fiesta Inn Los Mochis</t>
  </si>
  <si>
    <t xml:space="preserve">Accessible Room </t>
  </si>
  <si>
    <t>FIMER</t>
  </si>
  <si>
    <t>MER</t>
  </si>
  <si>
    <t>FIMEX</t>
  </si>
  <si>
    <t>MEX</t>
  </si>
  <si>
    <t>FIMNC</t>
  </si>
  <si>
    <t>FIV</t>
  </si>
  <si>
    <t>LOFT</t>
  </si>
  <si>
    <t>LOFT One Bedroom</t>
  </si>
  <si>
    <t>FIMTX</t>
  </si>
  <si>
    <t>FMF</t>
  </si>
  <si>
    <t>FIMTF</t>
  </si>
  <si>
    <t>MLF</t>
  </si>
  <si>
    <t>Loft</t>
  </si>
  <si>
    <t>FIMTT</t>
  </si>
  <si>
    <t>MTT</t>
  </si>
  <si>
    <t>Excutive Room, 1 King</t>
  </si>
  <si>
    <t>FIMTV</t>
  </si>
  <si>
    <t>FIM</t>
  </si>
  <si>
    <t>FINAU</t>
  </si>
  <si>
    <t>FIN</t>
  </si>
  <si>
    <t>FINOG</t>
  </si>
  <si>
    <t>NOG</t>
  </si>
  <si>
    <t>FINVO</t>
  </si>
  <si>
    <t>NVL</t>
  </si>
  <si>
    <t>FIOAX</t>
  </si>
  <si>
    <t>FIO</t>
  </si>
  <si>
    <t>FIPA2</t>
  </si>
  <si>
    <t>PAD</t>
  </si>
  <si>
    <t>Fiesta Inn Pachuca Gran Patio</t>
  </si>
  <si>
    <t>FISUR</t>
  </si>
  <si>
    <t>SUR</t>
  </si>
  <si>
    <t>Fiesta Inn Periférico Sur</t>
  </si>
  <si>
    <t>FIPER</t>
  </si>
  <si>
    <t>PER</t>
  </si>
  <si>
    <t>Junior Suite</t>
  </si>
  <si>
    <t>FIPLC</t>
  </si>
  <si>
    <t>PLC</t>
  </si>
  <si>
    <t>Fiesta Inn Plaza Central Aeropuerto</t>
  </si>
  <si>
    <t>FIPCD</t>
  </si>
  <si>
    <t>PCD</t>
  </si>
  <si>
    <t>Fiesta Inn Playa Del Carmen</t>
  </si>
  <si>
    <t>FIPOZ</t>
  </si>
  <si>
    <t>POZ</t>
  </si>
  <si>
    <t>FIPFI</t>
  </si>
  <si>
    <t>FIF</t>
  </si>
  <si>
    <t>FIPLA</t>
  </si>
  <si>
    <t>PTA</t>
  </si>
  <si>
    <t>FIPVT </t>
  </si>
  <si>
    <t>PVT</t>
  </si>
  <si>
    <t>Fiesta Inn Puerto Vallarta Isla</t>
  </si>
  <si>
    <t>FIQRO</t>
  </si>
  <si>
    <t>FIQ</t>
  </si>
  <si>
    <t>FIQOS</t>
  </si>
  <si>
    <t>QRS</t>
  </si>
  <si>
    <t>FIREY</t>
  </si>
  <si>
    <t>REY</t>
  </si>
  <si>
    <t>FISAL</t>
  </si>
  <si>
    <t>FIS</t>
  </si>
  <si>
    <t>FISCC</t>
  </si>
  <si>
    <t>SCC</t>
  </si>
  <si>
    <t>Fiesta Inn San Cristóbal de las Casas</t>
  </si>
  <si>
    <t>FISLP</t>
  </si>
  <si>
    <t>SLP</t>
  </si>
  <si>
    <t>Fiesta Inn San Luis Potosi Glorieta Juárez</t>
  </si>
  <si>
    <t>Superior Room, 1  King</t>
  </si>
  <si>
    <t>Deluxe Room, 1  King</t>
  </si>
  <si>
    <t>Deluxe Room,  2 Double</t>
  </si>
  <si>
    <t>FISLO</t>
  </si>
  <si>
    <t>SLO</t>
  </si>
  <si>
    <t>Fiesta Inn San Luis Potosí Oriente(East)</t>
  </si>
  <si>
    <t>FISFE</t>
  </si>
  <si>
    <t>SFE</t>
  </si>
  <si>
    <t>FITAM</t>
  </si>
  <si>
    <t>TAM</t>
  </si>
  <si>
    <t>Superior Room, Lagoon View, 1 King</t>
  </si>
  <si>
    <t>FITEP</t>
  </si>
  <si>
    <t>TEP</t>
  </si>
  <si>
    <t>FITIO</t>
  </si>
  <si>
    <t>TIO</t>
  </si>
  <si>
    <t>FITLA</t>
  </si>
  <si>
    <t>FIT</t>
  </si>
  <si>
    <t>FITOA</t>
  </si>
  <si>
    <t>TOA</t>
  </si>
  <si>
    <t>FITOC</t>
  </si>
  <si>
    <t>TOC</t>
  </si>
  <si>
    <t>FITOL</t>
  </si>
  <si>
    <t>TOL</t>
  </si>
  <si>
    <t>FITOG</t>
  </si>
  <si>
    <t>TOG</t>
  </si>
  <si>
    <t>Fiesta Inn Torreón Galerías</t>
  </si>
  <si>
    <t>FITUX</t>
  </si>
  <si>
    <t>TLX</t>
  </si>
  <si>
    <t>Fiesta Inn Tuxtla Gutiérrez</t>
  </si>
  <si>
    <t>FIVZP</t>
  </si>
  <si>
    <t>VER</t>
  </si>
  <si>
    <t>Superior Room, 1 King, Ocean Front</t>
  </si>
  <si>
    <t>Superior Room, Ocean Front, 2 Double</t>
  </si>
  <si>
    <t>Deluxe Room, Ocean Front, 1 King</t>
  </si>
  <si>
    <t>Deluxe Room, Ocean Front, 2 Double</t>
  </si>
  <si>
    <t>FIVZM</t>
  </si>
  <si>
    <t>VZC</t>
  </si>
  <si>
    <t>Fiesta Inn Veracruz Malecón (Seafront)</t>
  </si>
  <si>
    <t>FIVLM</t>
  </si>
  <si>
    <t>VLM</t>
  </si>
  <si>
    <t>Fiesta Inn Villahermosa Cencali</t>
  </si>
  <si>
    <t>FIXAL</t>
  </si>
  <si>
    <t>FIX</t>
  </si>
  <si>
    <t>FIZAC</t>
  </si>
  <si>
    <t>FIZ</t>
  </si>
  <si>
    <t>GAMMA</t>
  </si>
  <si>
    <t>GMTAN</t>
  </si>
  <si>
    <t>GMA</t>
  </si>
  <si>
    <t>Gamma de Fiesta Americana Monterrey Gran Hotel Ancira</t>
  </si>
  <si>
    <t>Executive King</t>
  </si>
  <si>
    <t>Executive Double</t>
  </si>
  <si>
    <t>Deluxe King</t>
  </si>
  <si>
    <t xml:space="preserve">Master Suite Gamma Club </t>
  </si>
  <si>
    <t>GXANU</t>
  </si>
  <si>
    <t>GMX</t>
  </si>
  <si>
    <t>Gamma Club, 1 King</t>
  </si>
  <si>
    <t>Gamma Club, 2 Double</t>
  </si>
  <si>
    <t xml:space="preserve">GCAMM </t>
  </si>
  <si>
    <t>GCA</t>
  </si>
  <si>
    <t>Gamma de Fiesta Inn Campeche Malecón</t>
  </si>
  <si>
    <t>GCONV</t>
  </si>
  <si>
    <t>Gamma de Fiesta Inn Ciudad Obregón</t>
  </si>
  <si>
    <t>Junior Suite 1 King</t>
  </si>
  <si>
    <t>GLEUN</t>
  </si>
  <si>
    <t>GLU</t>
  </si>
  <si>
    <t>GMEEC</t>
  </si>
  <si>
    <t>GME</t>
  </si>
  <si>
    <t>Studio</t>
  </si>
  <si>
    <t>GMRBE</t>
  </si>
  <si>
    <t>GMO</t>
  </si>
  <si>
    <t>Superior Room, 1 Queen</t>
  </si>
  <si>
    <t>Superior Room, 1 Double</t>
  </si>
  <si>
    <t>GMIXP</t>
  </si>
  <si>
    <t>GMI</t>
  </si>
  <si>
    <t>Executive Suite, 1 King</t>
  </si>
  <si>
    <t>GMPAC</t>
  </si>
  <si>
    <t>PAC</t>
  </si>
  <si>
    <t>Gamma Pachuca</t>
  </si>
  <si>
    <t>GTRHS</t>
  </si>
  <si>
    <t>GTR</t>
  </si>
  <si>
    <t>Gamma Torreón</t>
  </si>
  <si>
    <t>GTIOT</t>
  </si>
  <si>
    <t>GTO</t>
  </si>
  <si>
    <t>Live Aqua</t>
  </si>
  <si>
    <t>CCPC</t>
  </si>
  <si>
    <t>AQC</t>
  </si>
  <si>
    <t>Live Aqua Boutique Resort Playa del Carmen</t>
  </si>
  <si>
    <t>MKF</t>
  </si>
  <si>
    <t xml:space="preserve">5th Avenue Suite </t>
  </si>
  <si>
    <t>AQCU</t>
  </si>
  <si>
    <t>AQU</t>
  </si>
  <si>
    <t>Live Aqua Cancún All Inclusive Adults Only</t>
  </si>
  <si>
    <t>Deluxe Room, 1 King Ocean, Front With Balcony</t>
  </si>
  <si>
    <t>Deluxe Room, 2 Double, Ocean Front With Balcony</t>
  </si>
  <si>
    <t>Deluxe Room, 1 King, Ocean Front With Terrace</t>
  </si>
  <si>
    <t>Deluxe Room, 2 Double, Ocean Front With Terrace</t>
  </si>
  <si>
    <t>Aqua Club, 1 King</t>
  </si>
  <si>
    <t xml:space="preserve">Aqua Club, 2 Double </t>
  </si>
  <si>
    <t>Aqua Suite</t>
  </si>
  <si>
    <t>Presidential Suites Sol y Luna</t>
  </si>
  <si>
    <t>AQB</t>
  </si>
  <si>
    <t>Live Aqua México City Hotel &amp; Spa</t>
  </si>
  <si>
    <t>Luna Presidential Suite</t>
  </si>
  <si>
    <t>Sol Presidential Suite</t>
  </si>
  <si>
    <t>AQMV</t>
  </si>
  <si>
    <t>AQV</t>
  </si>
  <si>
    <t>Live Aqua Monterrey Valle</t>
  </si>
  <si>
    <t>Luna Suite</t>
  </si>
  <si>
    <t>Wellness Suite, 2 Double</t>
  </si>
  <si>
    <t>Wellness Suite, 1 King</t>
  </si>
  <si>
    <t>ONE</t>
  </si>
  <si>
    <t>1ACCM</t>
  </si>
  <si>
    <t>OAC</t>
  </si>
  <si>
    <t>Superior Room, 1 Queen, 1 Twin</t>
  </si>
  <si>
    <t>1AGSM</t>
  </si>
  <si>
    <t>OSM</t>
  </si>
  <si>
    <t>1AGCI</t>
  </si>
  <si>
    <t>OAG</t>
  </si>
  <si>
    <t>1CUCE</t>
  </si>
  <si>
    <t>OCN</t>
  </si>
  <si>
    <t>Superior Room, 2 Twin</t>
  </si>
  <si>
    <t>1XSUR</t>
  </si>
  <si>
    <t>OGS</t>
  </si>
  <si>
    <t>One Ciudad De México Periférico Sur</t>
  </si>
  <si>
    <t>1CLPT</t>
  </si>
  <si>
    <t>OCL</t>
  </si>
  <si>
    <t>1XALA</t>
  </si>
  <si>
    <t>OAL</t>
  </si>
  <si>
    <t>One Ciudad de México Alameda</t>
  </si>
  <si>
    <t>1XPAT</t>
  </si>
  <si>
    <t>OPT</t>
  </si>
  <si>
    <t>One Ciudad de México Patriotismo</t>
  </si>
  <si>
    <t>1CDCC</t>
  </si>
  <si>
    <t>OCC</t>
  </si>
  <si>
    <t>1CTFR</t>
  </si>
  <si>
    <t>OCZ</t>
  </si>
  <si>
    <t>1XCUA</t>
  </si>
  <si>
    <t>OXC</t>
  </si>
  <si>
    <t>One Cuautitlán</t>
  </si>
  <si>
    <t>1CVGL</t>
  </si>
  <si>
    <t>OVA</t>
  </si>
  <si>
    <t>1CULF</t>
  </si>
  <si>
    <t>OCF</t>
  </si>
  <si>
    <t>1DURP</t>
  </si>
  <si>
    <t>ODR</t>
  </si>
  <si>
    <t>One Durango</t>
  </si>
  <si>
    <t>1GDCE</t>
  </si>
  <si>
    <t>OGC</t>
  </si>
  <si>
    <t>One Guadalajara Centro Histórico</t>
  </si>
  <si>
    <t>1GDEX</t>
  </si>
  <si>
    <t>OGX</t>
  </si>
  <si>
    <t>One Guadalajara Expo</t>
  </si>
  <si>
    <t>1GDPN</t>
  </si>
  <si>
    <t>OGD</t>
  </si>
  <si>
    <t>One Guadalajara Periférico Norte</t>
  </si>
  <si>
    <t>1GDPV</t>
  </si>
  <si>
    <t>OGV</t>
  </si>
  <si>
    <t>1GDTA</t>
  </si>
  <si>
    <t>OGA</t>
  </si>
  <si>
    <t>1IRTE</t>
  </si>
  <si>
    <t>OIR</t>
  </si>
  <si>
    <t>1PAZC</t>
  </si>
  <si>
    <t>OPZ</t>
  </si>
  <si>
    <t>1LEPO</t>
  </si>
  <si>
    <t>OLP</t>
  </si>
  <si>
    <t>1MXNO</t>
  </si>
  <si>
    <t>OMX</t>
  </si>
  <si>
    <t>One Mexicali</t>
  </si>
  <si>
    <t>1MNCN</t>
  </si>
  <si>
    <t>OMN</t>
  </si>
  <si>
    <t>1MTAP</t>
  </si>
  <si>
    <t>OMT</t>
  </si>
  <si>
    <t>1OACE</t>
  </si>
  <si>
    <t>OAX</t>
  </si>
  <si>
    <t>1PCCE</t>
  </si>
  <si>
    <t>OPC</t>
  </si>
  <si>
    <t>1PUFI</t>
  </si>
  <si>
    <t>OPF</t>
  </si>
  <si>
    <t>1PVAP</t>
  </si>
  <si>
    <t>OPV</t>
  </si>
  <si>
    <t>1QOAP</t>
  </si>
  <si>
    <t>OQA</t>
  </si>
  <si>
    <t>1QOCS</t>
  </si>
  <si>
    <t>OQS</t>
  </si>
  <si>
    <t>1QOPG</t>
  </si>
  <si>
    <t>OQR</t>
  </si>
  <si>
    <t>One Querétaro Plaza Galerías</t>
  </si>
  <si>
    <t>1REVA</t>
  </si>
  <si>
    <t>ORY</t>
  </si>
  <si>
    <t>1SLMO</t>
  </si>
  <si>
    <t>OSA</t>
  </si>
  <si>
    <t>One Salamanca Oriente</t>
  </si>
  <si>
    <t>1SAMR</t>
  </si>
  <si>
    <t>OSC</t>
  </si>
  <si>
    <t>1SADE</t>
  </si>
  <si>
    <t>OSD</t>
  </si>
  <si>
    <t>1SLGL</t>
  </si>
  <si>
    <t>OSL</t>
  </si>
  <si>
    <t>One San Luis Potosí Glorieta Juárez</t>
  </si>
  <si>
    <t>1SIAP</t>
  </si>
  <si>
    <t>OSP</t>
  </si>
  <si>
    <t>1TOAP</t>
  </si>
  <si>
    <t>OTL</t>
  </si>
  <si>
    <t>1VL2M</t>
  </si>
  <si>
    <t>OVM</t>
  </si>
  <si>
    <t>1VLCE</t>
  </si>
  <si>
    <t>OVC</t>
  </si>
  <si>
    <t>1JLPA</t>
  </si>
  <si>
    <t>OXL</t>
  </si>
  <si>
    <t>One Xalapa Las Ánimas</t>
  </si>
  <si>
    <t>TFD</t>
  </si>
  <si>
    <t>FDNB</t>
  </si>
  <si>
    <t>PVA</t>
  </si>
  <si>
    <t>Deluxe Two bedroom suite</t>
  </si>
  <si>
    <t xml:space="preserve">Deluxe Three bedroom suite </t>
  </si>
  <si>
    <t>VACATION</t>
  </si>
  <si>
    <t>FACR</t>
  </si>
  <si>
    <t>FDR</t>
  </si>
  <si>
    <t>Deluxe Ocean View Private Pool, 1 King</t>
  </si>
  <si>
    <t>Deluxe Ocean View Private Pool, 2 Double</t>
  </si>
  <si>
    <t>Master Suite Private Pool, 1 King</t>
  </si>
  <si>
    <t>Imperial Suite</t>
  </si>
  <si>
    <t>Imperial Suite Private Pool</t>
  </si>
  <si>
    <t>FACA</t>
  </si>
  <si>
    <t>FCA</t>
  </si>
  <si>
    <t>Villas - Habitación Deluxe Double</t>
  </si>
  <si>
    <t>Villas - Habitación Deluxe Room, 1 King</t>
  </si>
  <si>
    <t>Villas - Habitación Deluxe - Double</t>
  </si>
  <si>
    <t>Villas - Junior Suite de una Recamara</t>
  </si>
  <si>
    <t>Villas -  Master Suite 2 Recamaras</t>
  </si>
  <si>
    <t>Villas -  Master Suite 3 Recamaras</t>
  </si>
  <si>
    <t>Villas -  Master Suite 3 Recamaras con Jacuzzi</t>
  </si>
  <si>
    <t>FACU</t>
  </si>
  <si>
    <t>FAC</t>
  </si>
  <si>
    <t>Fiesta Americana Villas Cancún</t>
  </si>
  <si>
    <t>Villas - Accessible Room</t>
  </si>
  <si>
    <t>Villas - Habitación Deluxe (Comunicado)</t>
  </si>
  <si>
    <t>Villas - Habitación Deluxe (No comunicado)</t>
  </si>
  <si>
    <t>Villas -  Junior Suite de una Recamara (Comunicado)</t>
  </si>
  <si>
    <t>Villas -  Junior Suite de una Recamara (No Comunicado)</t>
  </si>
  <si>
    <t>Villas -  Junior Suite de una Recamara (Premier)</t>
  </si>
  <si>
    <t>Villas -  Junior Suite de una Recamara (Plus)</t>
  </si>
  <si>
    <t>Villas -  Junior Suite de dos Recamara (Plus)</t>
  </si>
  <si>
    <t>Villas -  Junior Suite de tres Recamara (Plus)</t>
  </si>
  <si>
    <t>FAVLC</t>
  </si>
  <si>
    <t>Superior Room Ocean View</t>
  </si>
  <si>
    <t>One Bedroom (Plus) King Bed</t>
  </si>
  <si>
    <t>One Bedroom (Premier) King Bed</t>
  </si>
  <si>
    <t>Three Bedrooms Plus</t>
  </si>
  <si>
    <t>Three Bedrooms Premier</t>
  </si>
  <si>
    <t>V4PR</t>
  </si>
  <si>
    <t>Four Bedrooms Premier</t>
  </si>
  <si>
    <t>FALC</t>
  </si>
  <si>
    <t>FLC</t>
  </si>
  <si>
    <t xml:space="preserve">Deluxe Room, 1 King </t>
  </si>
  <si>
    <t>Deluxe Room Ocean View, 1 King</t>
  </si>
  <si>
    <t>Deluxe Room Ocean View, 2 Double</t>
  </si>
  <si>
    <t>Grand Club King</t>
  </si>
  <si>
    <t>Grand Club Double</t>
  </si>
  <si>
    <t>Imperial Suite o Casa del Mar</t>
  </si>
  <si>
    <t>EXCO</t>
  </si>
  <si>
    <t>EXC</t>
  </si>
  <si>
    <t>The Explorean Cozumel All Inclusive</t>
  </si>
  <si>
    <t>Casita Stand Alone, 1 King</t>
  </si>
  <si>
    <t>Casita Stand Alone, 2 Doble</t>
  </si>
  <si>
    <t>Casita, 1 King</t>
  </si>
  <si>
    <t>Casita, 2 Doble</t>
  </si>
  <si>
    <t>EXKO</t>
  </si>
  <si>
    <t>EXK</t>
  </si>
  <si>
    <t>Bungalow King</t>
  </si>
  <si>
    <t>Bungalow Double</t>
  </si>
  <si>
    <t>Cabaña</t>
  </si>
  <si>
    <t>Referencia</t>
  </si>
  <si>
    <t>Habitaciones</t>
  </si>
  <si>
    <t>Ocup. Máxima</t>
  </si>
  <si>
    <t>Adulto</t>
  </si>
  <si>
    <t>Niño</t>
  </si>
  <si>
    <t>Vacation</t>
  </si>
  <si>
    <t xml:space="preserve">PLT </t>
  </si>
  <si>
    <t>FIPAC</t>
  </si>
  <si>
    <t>FIMOR</t>
  </si>
  <si>
    <t>CK</t>
  </si>
  <si>
    <t>Estándar Cama King</t>
  </si>
  <si>
    <t>JS (JK)</t>
  </si>
  <si>
    <t>MKT</t>
  </si>
  <si>
    <t>Estándar Cama Doble</t>
  </si>
  <si>
    <t>CD</t>
  </si>
  <si>
    <t>HDF</t>
  </si>
  <si>
    <t>FAQR</t>
  </si>
  <si>
    <t>Front Door</t>
  </si>
  <si>
    <t xml:space="preserve"> </t>
  </si>
  <si>
    <t>Total</t>
  </si>
  <si>
    <t>FA Total</t>
  </si>
  <si>
    <t>FAG Total</t>
  </si>
  <si>
    <t>FI Total</t>
  </si>
  <si>
    <t>GAMMA Total</t>
  </si>
  <si>
    <t>Live Aqua Total</t>
  </si>
  <si>
    <t>ONE Total</t>
  </si>
  <si>
    <t>TFD Total</t>
  </si>
  <si>
    <t>VACATION Total</t>
  </si>
  <si>
    <t>Mts 2</t>
  </si>
  <si>
    <t>SQFT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</si>
</sst>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9"/>
      <name val="Segoe UI"/>
      <family val="2"/>
    </font>
    <font>
      <sz val="9"/>
      <name val="Segoe UI"/>
      <family val="2"/>
    </font>
    <font>
      <sz val="9"/>
      <color indexed="8"/>
      <name val="Calibri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/>
        <bgColor theme="6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ABABAB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rgb="FFABABAB"/>
      </top>
      <bottom style="thin">
        <color rgb="FFABABAB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</borders>
  <cellStyleXfs count="3">
    <xf numFmtId="0" fontId="0" fillId="0" borderId="0"/>
    <xf numFmtId="0" fontId="7" fillId="0" borderId="0"/>
    <xf numFmtId="49" fontId="1" fillId="0" borderId="0"/>
  </cellStyleXfs>
  <cellXfs count="114">
    <xf numFmtId="0" fontId="0" fillId="0" borderId="0" xfId="0"/>
    <xf numFmtId="0" fontId="0" fillId="0" borderId="13" xfId="0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3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1" fillId="0" borderId="16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2" fillId="0" borderId="0" xfId="0" applyFont="1"/>
    <xf numFmtId="0" fontId="13" fillId="4" borderId="1" xfId="0" applyFont="1" applyFill="1" applyBorder="1"/>
    <xf numFmtId="0" fontId="14" fillId="0" borderId="2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center"/>
    </xf>
    <xf numFmtId="0" fontId="14" fillId="7" borderId="2" xfId="0" applyNumberFormat="1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14" fillId="7" borderId="3" xfId="0" applyNumberFormat="1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15" fillId="8" borderId="8" xfId="0" applyFont="1" applyFill="1" applyBorder="1" applyAlignment="1">
      <alignment horizontal="center"/>
    </xf>
    <xf numFmtId="0" fontId="15" fillId="8" borderId="7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8" borderId="9" xfId="0" applyFont="1" applyFill="1" applyBorder="1" applyAlignment="1">
      <alignment horizontal="center"/>
    </xf>
    <xf numFmtId="0" fontId="13" fillId="4" borderId="0" xfId="0" applyFont="1" applyFill="1" applyBorder="1"/>
    <xf numFmtId="0" fontId="4" fillId="0" borderId="0" xfId="0" applyFont="1" applyFill="1" applyBorder="1" applyAlignment="1">
      <alignment horizontal="left"/>
    </xf>
    <xf numFmtId="0" fontId="12" fillId="0" borderId="0" xfId="0" applyFont="1" applyFill="1"/>
    <xf numFmtId="0" fontId="15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4" fillId="7" borderId="3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0" fillId="0" borderId="19" xfId="0" pivotButton="1" applyBorder="1"/>
    <xf numFmtId="0" fontId="0" fillId="0" borderId="20" xfId="0" applyBorder="1"/>
    <xf numFmtId="0" fontId="0" fillId="0" borderId="19" xfId="0" applyBorder="1"/>
    <xf numFmtId="0" fontId="0" fillId="0" borderId="20" xfId="0" applyNumberFormat="1" applyBorder="1"/>
    <xf numFmtId="0" fontId="0" fillId="0" borderId="21" xfId="0" applyBorder="1"/>
    <xf numFmtId="0" fontId="0" fillId="0" borderId="22" xfId="0" applyNumberFormat="1" applyBorder="1"/>
    <xf numFmtId="0" fontId="0" fillId="0" borderId="23" xfId="0" applyBorder="1"/>
    <xf numFmtId="0" fontId="0" fillId="0" borderId="24" xfId="0" applyNumberFormat="1" applyBorder="1"/>
    <xf numFmtId="0" fontId="14" fillId="7" borderId="7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19" xfId="0" applyNumberFormat="1" applyBorder="1"/>
    <xf numFmtId="0" fontId="0" fillId="0" borderId="23" xfId="0" applyNumberFormat="1" applyBorder="1"/>
    <xf numFmtId="0" fontId="0" fillId="0" borderId="21" xfId="0" applyNumberFormat="1" applyBorder="1"/>
    <xf numFmtId="0" fontId="0" fillId="0" borderId="27" xfId="0" applyBorder="1"/>
    <xf numFmtId="0" fontId="0" fillId="0" borderId="27" xfId="0" applyNumberFormat="1" applyBorder="1"/>
    <xf numFmtId="0" fontId="0" fillId="0" borderId="0" xfId="0" applyNumberFormat="1"/>
    <xf numFmtId="0" fontId="0" fillId="0" borderId="28" xfId="0" applyNumberFormat="1" applyBorder="1"/>
    <xf numFmtId="0" fontId="9" fillId="2" borderId="13" xfId="0" applyNumberFormat="1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29" xfId="0" applyNumberFormat="1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0" xfId="0" applyNumberFormat="1" applyFont="1" applyFill="1" applyBorder="1" applyAlignment="1">
      <alignment horizontal="center"/>
    </xf>
    <xf numFmtId="0" fontId="9" fillId="7" borderId="13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9" fillId="0" borderId="30" xfId="0" applyNumberFormat="1" applyFont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8" xfId="0" applyNumberFormat="1" applyFont="1" applyFill="1" applyBorder="1" applyAlignment="1">
      <alignment horizontal="center"/>
    </xf>
    <xf numFmtId="0" fontId="9" fillId="0" borderId="13" xfId="0" applyNumberFormat="1" applyFont="1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0" xfId="0" applyFont="1"/>
    <xf numFmtId="0" fontId="0" fillId="0" borderId="13" xfId="0" applyFont="1" applyFill="1" applyBorder="1" applyAlignment="1">
      <alignment horizontal="center"/>
    </xf>
    <xf numFmtId="0" fontId="0" fillId="0" borderId="13" xfId="0" applyNumberFormat="1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8" xfId="0" applyNumberFormat="1" applyFont="1" applyFill="1" applyBorder="1" applyAlignment="1">
      <alignment horizontal="center"/>
    </xf>
    <xf numFmtId="0" fontId="0" fillId="0" borderId="0" xfId="0" applyFont="1" applyFill="1"/>
    <xf numFmtId="0" fontId="9" fillId="0" borderId="33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/>
    </xf>
    <xf numFmtId="0" fontId="19" fillId="0" borderId="13" xfId="0" applyNumberFormat="1" applyFont="1" applyFill="1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left style="thin">
          <color theme="0" tint="-0.34998626667073579"/>
        </left>
        <top style="thin">
          <color theme="0" tint="-0.3499862666707357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relativeIndent="0" justifyLastLine="0" shrinkToFit="0" readingOrder="0"/>
    </dxf>
    <dxf>
      <border outline="0"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 outline="0"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4mmedrano1\Checklist%20Fiesta%20Inn%20_%20CB\Documents%20and%20Settings\alma.medrano\My%20Documents\Contenidos\Reglas%20de%20Ocupaci&#243;n\Reglas%20de%20ocupaci&#243;n%20Fiesta%20Americana_Gra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B"/>
      <sheetName val="FAGC"/>
      <sheetName val="FAGG"/>
      <sheetName val="FALC"/>
      <sheetName val="FAAG"/>
      <sheetName val="FACC AI"/>
      <sheetName val="FACM"/>
      <sheetName val="FACR AI"/>
      <sheetName val="FAFE"/>
      <sheetName val="FAGD"/>
      <sheetName val="FAHE"/>
      <sheetName val="FAHG"/>
      <sheetName val="FALE"/>
      <sheetName val="FAMD"/>
      <sheetName val="FAPV"/>
      <sheetName val="FAQO"/>
      <sheetName val="FARF"/>
      <sheetName val="FAVZ "/>
    </sheetNames>
    <sheetDataSet>
      <sheetData sheetId="0" refreshError="1"/>
      <sheetData sheetId="1" refreshError="1">
        <row r="3">
          <cell r="C3" t="str">
            <v>DDP</v>
          </cell>
          <cell r="D3" t="str">
            <v>Handicapped Room</v>
          </cell>
          <cell r="E3">
            <v>2</v>
          </cell>
        </row>
        <row r="4">
          <cell r="C4" t="str">
            <v>LK</v>
          </cell>
          <cell r="D4" t="str">
            <v>Deluxe King</v>
          </cell>
          <cell r="E4">
            <v>76</v>
          </cell>
        </row>
        <row r="5">
          <cell r="C5" t="str">
            <v>LD</v>
          </cell>
          <cell r="D5" t="str">
            <v>Deluxe Double</v>
          </cell>
          <cell r="E5">
            <v>26</v>
          </cell>
        </row>
        <row r="6">
          <cell r="C6" t="str">
            <v>LKP</v>
          </cell>
          <cell r="D6" t="str">
            <v>Deluxe King Park View</v>
          </cell>
          <cell r="E6">
            <v>32</v>
          </cell>
        </row>
        <row r="7">
          <cell r="C7" t="str">
            <v>LDP</v>
          </cell>
          <cell r="D7" t="str">
            <v>Deluxe Double Park View</v>
          </cell>
          <cell r="E7">
            <v>19</v>
          </cell>
        </row>
        <row r="8">
          <cell r="C8" t="str">
            <v>FK</v>
          </cell>
          <cell r="D8" t="str">
            <v>Grand Club King</v>
          </cell>
          <cell r="E8">
            <v>24</v>
          </cell>
        </row>
        <row r="9">
          <cell r="C9" t="str">
            <v>FD</v>
          </cell>
          <cell r="D9" t="str">
            <v>Grand Club Double</v>
          </cell>
          <cell r="E9">
            <v>10</v>
          </cell>
        </row>
        <row r="10">
          <cell r="C10" t="str">
            <v>JK</v>
          </cell>
          <cell r="D10" t="str">
            <v>Junior Suite King</v>
          </cell>
          <cell r="E10">
            <v>13</v>
          </cell>
        </row>
        <row r="11">
          <cell r="C11" t="str">
            <v>JD</v>
          </cell>
          <cell r="D11" t="str">
            <v>Junior Suite Double</v>
          </cell>
          <cell r="E11">
            <v>1</v>
          </cell>
        </row>
      </sheetData>
      <sheetData sheetId="2" refreshError="1"/>
      <sheetData sheetId="3" refreshError="1">
        <row r="3">
          <cell r="C3" t="str">
            <v>HLK</v>
          </cell>
          <cell r="D3" t="str">
            <v>Deluxe King</v>
          </cell>
          <cell r="E3">
            <v>121</v>
          </cell>
        </row>
        <row r="4">
          <cell r="C4" t="str">
            <v>HLD</v>
          </cell>
          <cell r="D4" t="str">
            <v>Deluxe Double</v>
          </cell>
          <cell r="E4">
            <v>78</v>
          </cell>
        </row>
        <row r="5">
          <cell r="C5" t="str">
            <v>HFK</v>
          </cell>
          <cell r="D5" t="str">
            <v>Grand Club King</v>
          </cell>
          <cell r="E5">
            <v>19</v>
          </cell>
        </row>
        <row r="6">
          <cell r="C6" t="str">
            <v>HFD</v>
          </cell>
          <cell r="D6" t="str">
            <v>Grand Club Double</v>
          </cell>
          <cell r="E6">
            <v>18</v>
          </cell>
        </row>
        <row r="7">
          <cell r="C7" t="str">
            <v>HMK</v>
          </cell>
          <cell r="D7" t="str">
            <v>Master Suite</v>
          </cell>
          <cell r="E7">
            <v>8</v>
          </cell>
        </row>
        <row r="8">
          <cell r="C8" t="str">
            <v>HGST</v>
          </cell>
          <cell r="D8" t="str">
            <v>Governor Suite</v>
          </cell>
          <cell r="E8">
            <v>3</v>
          </cell>
        </row>
        <row r="9">
          <cell r="C9" t="str">
            <v>HIST</v>
          </cell>
          <cell r="D9" t="str">
            <v>Imperial Suite o Casa del Mar</v>
          </cell>
          <cell r="E9">
            <v>1</v>
          </cell>
        </row>
        <row r="10">
          <cell r="C10" t="str">
            <v>HPST</v>
          </cell>
          <cell r="D10" t="str">
            <v>Presidential Suite</v>
          </cell>
          <cell r="E10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pia Roberto" refreshedDate="42194.45028449074" createdVersion="1" refreshedVersion="4" recordCount="684">
  <cacheSource type="worksheet">
    <worksheetSource name="Reglas"/>
  </cacheSource>
  <cacheFields count="13">
    <cacheField name="Marca" numFmtId="0">
      <sharedItems count="8">
        <s v="FI"/>
        <s v="FA"/>
        <s v="VACATION"/>
        <s v="FAG"/>
        <s v="ONE"/>
        <s v="Live Aqua"/>
        <s v="TFD"/>
        <s v="GAMMA"/>
      </sharedItems>
    </cacheField>
    <cacheField name="Nombre" numFmtId="0">
      <sharedItems count="137">
        <s v="Fiesta Inn Aeropuerto Cd. de Mexico (Airport)"/>
        <s v="Fiesta Inn Aguascalientes"/>
        <s v="Fiesta Inn Celaya"/>
        <s v="Fiesta Inn Centro Histórico"/>
        <s v="Fiesta Inn Chetumal"/>
        <s v="Fiesta Inn Chihuahua"/>
        <s v="Fiesta Inn Ciudad del Carmen"/>
        <s v="Fiesta Inn Ciudad Juárez"/>
        <s v="Fiesta Inn Ciudad Obregón"/>
        <s v="Fiesta Inn Coatzacoalcos"/>
        <s v="Fiesta Inn Colima"/>
        <s v="Fiesta Inn Cuautitlan"/>
        <s v="Fiesta Inn Cancún Las Américas"/>
        <s v="Fiesta Inn Cuernavaca"/>
        <s v="Fiesta Inn Culiacán"/>
        <s v="Fiesta Inn Durango"/>
        <s v="Fiesta Inn Ecatepec"/>
        <s v="Fiesta Inn Guadalajara Expo"/>
        <s v="Fiesta Inn Hermosillo"/>
        <s v="Fiesta Inn Insurgentes Sur"/>
        <s v="Fiesta Inn Insurgentes Viaducto"/>
        <s v="Fiesta Inn Leon"/>
        <s v="Fiesta Inn Mérida"/>
        <s v="Fiesta Inn Mexicali"/>
        <s v="Fiesta Inn Monclova"/>
        <s v="Fiesta Inn Monterrey Centro"/>
        <s v="Fiesta Inn Monterrey Fundidora"/>
        <s v="Fiesta Inn Monterrey La Fe (Airport)"/>
        <s v="Fiesta Inn Monterrey Tecnológico"/>
        <s v="Fiesta Inn Monterrey Valle"/>
        <s v="Fiesta Inn Naucalpan"/>
        <s v="Fiesta Inn Nogales"/>
        <s v="Fiesta Inn Nuevo Laredo"/>
        <s v="Fiesta Inn Oaxaca"/>
        <s v="Fiesta Inn Pachuca"/>
        <s v="Fiesta Inn Perinorte"/>
        <s v="Fiesta Inn Puebla Las Ánimas"/>
        <s v="Fiesta Inn Poza Rica"/>
        <s v="Fiesta Inn Puebla FINSA"/>
        <s v="Fiesta Inn Querétaro"/>
        <s v="Fiesta Inn Querétaro Centro Sur"/>
        <s v="Fiesta Inn Reynosa"/>
        <s v="Fiesta Inn Saltillo"/>
        <s v="Fiesta Inn San Cristobal de las Casas"/>
        <s v="Fiesta Inn Santa Fe"/>
        <s v="Fiesta Inn San Luis Potosi Oriente(East)"/>
        <s v="Fiesta Inn San Luis Potosi Glorieta Juarez"/>
        <s v="Fiesta Inn Plaza Central"/>
        <s v="Fiesta Inn Periferico Sur"/>
        <s v="Fiesta Inn Tijuana Otay Aeropuerto (Airport)"/>
        <s v="Fiesta Inn Tampico"/>
        <s v="Fiesta Inn Tepic"/>
        <s v="Fiesta Inn Tlalnepantla"/>
        <s v="Fiesta Inn Toluca Aeropuerto "/>
        <s v="Fiesta Inn Toluca Centro (Downtown)"/>
        <s v="Fiesta Inn Torreon Galerias"/>
        <s v="Fiesta Inn Toluca Tollocan"/>
        <s v="Fiesta Inn Tuxtla Gutierrez"/>
        <s v="Fiesta Inn Villahermosa"/>
        <s v="Fiesta Inn Veracruz Malecon (Seafront)"/>
        <s v="Fiesta Inn Veracruz Boca del Río"/>
        <s v="Fiesta Inn Xalapa"/>
        <s v="Fiesta Inn Zacatecas"/>
        <s v="Fiesta Inn Loft Irapuato"/>
        <s v="Fiesta Inn Loft Cd. Del Carmen"/>
        <s v="Fiesta Americana Aguascalientes"/>
        <s v="Fiesta Americana Condesa Cancun All Inclusive"/>
        <s v="Fiesta Americana Monterrey"/>
        <s v="Fiesta Americana Cozumel All Inclusive"/>
        <s v="Fiesta Americana Santa Fe"/>
        <s v="Fiesta Americana Guadalajara"/>
        <s v="Fiesta Americana Hermosillo"/>
        <s v="Fiesta Americana Hacienda Galindo"/>
        <s v="Fiesta Americana Hacienda San Antonio El Puente Cuernavaca"/>
        <s v="Fiesta Americana Merida"/>
        <s v="Fiesta Americana Puerto Vallarta All Inclusive &amp; Spa"/>
        <s v="Fiesta Americana Queretaro"/>
        <s v="Fiesta Americana Reforma"/>
        <s v="Fiesta Americana Veracruz"/>
        <s v="Grand Fiesta Americana Coral Beach Cancun Resort &amp; Spa"/>
        <s v="Grand Fiesta Americana Chapultepec"/>
        <s v="Grand Fiesta Americana Guadalajara Country Club"/>
        <s v="Grand Fiesta Americana Puerto Vallarta All Inclusive Adults Only"/>
        <s v="Grand Fiesta Americana Los Cabos All Inclusive Golf &amp; Spa"/>
        <s v="Fiesta Americana Villas Acapulco"/>
        <s v="Fiesta Americana Villas Cancun"/>
        <s v="Fiesta Americana Villas Los Cabos"/>
        <s v="The Explorean Kohunlich"/>
        <s v="The Explorean Cozumel All Inclusive."/>
        <s v="One Acapulco Costera (Seaside)"/>
        <s v="One Aguascalientes Sur"/>
        <s v="One Aguascalientes San Marcos"/>
        <s v="One Ciudad del Carmen Concordia"/>
        <s v="One Coatzacoalcos Forum"/>
        <s v="One Cuernavaca"/>
        <s v="One Culiacan Forum"/>
        <s v="One Ciudad de Mexico Alameda"/>
        <s v="One Guadalajara Centro Historico"/>
        <s v="One Guadalajara Periferico Norte"/>
        <s v="One Guadalajara Tapatío"/>
        <s v="One Irapuato"/>
        <s v="One Xalapa Las Animas"/>
        <s v="One Monclova"/>
        <s v="One Monterrey Aeropuerto (Airport)"/>
        <s v="One Querétaro Centro Sur"/>
        <s v="One Queretaro Plaza Galerias"/>
        <s v="One Playa del Carmen"/>
        <s v="One Puebla FINSA"/>
        <s v="One Reynosa Valle Alto"/>
        <s v="One Saltillo Derramadero"/>
        <s v="One Salina Cruz"/>
        <s v="One San Luis Potosi Glorieta Juarez"/>
        <s v="One Silao"/>
        <s v="One Toluca Aeropuerto (Airport)"/>
        <s v="One Ciudad de Mexico Patriotismo"/>
        <s v="One Oaxaca Centro"/>
        <s v="One Querétaro Aeropuerto"/>
        <s v="One La Paz"/>
        <s v="One Guadalajara Periférico Poniente"/>
        <s v="One Puerto Vallarta Aeropuerto"/>
        <s v="One Cancún Centro"/>
        <s v="One Villahermosa Centro"/>
        <s v="One Villahermosa 2000"/>
        <s v="One León Polifórum"/>
        <s v="One Celaya"/>
        <s v="One Periférico Sur"/>
        <s v="Live Aqua Bosques"/>
        <s v="Live Aqua Cancún"/>
        <s v="The Front Door"/>
        <s v="Gama de Fiesta Americana Gran Hotel Ancira"/>
        <s v="Gamma de Fiesta Inn Morelia Beló"/>
        <s v="Gamma de Fiesta Inn Cd. Obregón"/>
        <s v="Gamma de Fiesta Inn León"/>
        <s v="Gamma de Fiesta Inn Mérida el Castellano"/>
        <s v="Gamma de Fiesta Inn Tijuana"/>
        <s v="Gamma de Fiesta Inn Plaza Ixtapa "/>
        <s v="Gamma de Fiesta Americana Xalapa Nubara"/>
      </sharedItems>
    </cacheField>
    <cacheField name="Hotel" numFmtId="0">
      <sharedItems count="137">
        <s v="FIAPT"/>
        <s v="FIAGS"/>
        <s v="FICEL"/>
        <s v="FICEN"/>
        <s v="FICHE"/>
        <s v="FICHI"/>
        <s v="FICDC"/>
        <s v="FICDJ"/>
        <s v="FICDO"/>
        <s v="FICTZ"/>
        <s v="FICOL"/>
        <s v="FICUA"/>
        <s v="FICUC"/>
        <s v="FICUE"/>
        <s v="FICUL"/>
        <s v="FIDUR"/>
        <s v="FIECA"/>
        <s v="FIGDL"/>
        <s v="FIHER"/>
        <s v="FITIN"/>
        <s v="FIINS"/>
        <s v="FILEO"/>
        <s v="FIMER"/>
        <s v="FIMEX"/>
        <s v="FIMNC"/>
        <s v="FIMTC"/>
        <s v="FIMTX"/>
        <s v="FIMTF"/>
        <s v="FIMTT"/>
        <s v="FIMTV"/>
        <s v="FINAU"/>
        <s v="FINOG"/>
        <s v="FINVO"/>
        <s v="FIOAX"/>
        <s v="FIPAC"/>
        <s v="FIPER"/>
        <s v="FIPLA"/>
        <s v="FIPOZ"/>
        <s v="FIPFI"/>
        <s v="FIQRO"/>
        <s v="FIQOS"/>
        <s v="FIREY"/>
        <s v="FISAL"/>
        <s v="FISCC"/>
        <s v="FISFE"/>
        <s v="FISLO"/>
        <s v="FISLP"/>
        <s v="FIPLC"/>
        <s v="FISUR"/>
        <s v="FITIO"/>
        <s v="FITAM"/>
        <s v="FITEP"/>
        <s v="FITLA"/>
        <s v="FITOA"/>
        <s v="FITOC"/>
        <s v="FITOG"/>
        <s v="FITOL"/>
        <s v="FITUX"/>
        <s v="FIVIL"/>
        <s v="FIVZM"/>
        <s v="FIVZP"/>
        <s v="FIXAL"/>
        <s v="FIZAC"/>
        <s v="FLIRT"/>
        <s v="FLCDC"/>
        <s v="FAAG"/>
        <s v="FACC"/>
        <s v="FACM"/>
        <s v="FACR"/>
        <s v="FAFE"/>
        <s v="FAGD"/>
        <s v="FAHE"/>
        <s v="FAHG"/>
        <s v="FAHP"/>
        <s v="FAMD"/>
        <s v="FAPV"/>
        <s v="FAQO"/>
        <s v="FARF"/>
        <s v="FAVZ"/>
        <s v="FACB"/>
        <s v="FAGC"/>
        <s v="FAGG"/>
        <s v="FGPV"/>
        <s v="FALC"/>
        <s v="FACA"/>
        <s v="FACU"/>
        <s v="FAVLC"/>
        <s v="EXKO"/>
        <s v="EXCZ"/>
        <s v="1ACCM"/>
        <s v="1AGCI"/>
        <s v="1AGSM"/>
        <s v="1CDCC"/>
        <s v="1CTFR"/>
        <s v="1CVGL"/>
        <s v="1CULF"/>
        <s v="1XALA"/>
        <s v="1GDCE"/>
        <s v="1GDPN"/>
        <s v="1GDTA"/>
        <s v="1IRTE"/>
        <s v="1JLPA"/>
        <s v="1MNCN"/>
        <s v="1MTAP"/>
        <s v="1QOCS"/>
        <s v="1QOPG"/>
        <s v="1PCCE"/>
        <s v="1PUFI"/>
        <s v="1REVA"/>
        <s v="1SADE"/>
        <s v="1SAMR"/>
        <s v="1SLGL"/>
        <s v="1SIAP"/>
        <s v="1TOAP"/>
        <s v="1XPAT"/>
        <s v="1OACE"/>
        <s v="1QOAP"/>
        <s v="1PAZC"/>
        <s v="1GDPV"/>
        <s v="1PVAP"/>
        <s v="1CUCE"/>
        <s v="1VLCE"/>
        <s v="1VL2M"/>
        <s v="1LEPO"/>
        <s v="1CLPT"/>
        <s v="1XSUR"/>
        <s v="AQBO"/>
        <s v="AQUA"/>
        <s v="FDNB"/>
        <s v="GMTAN"/>
        <s v="GMRBE"/>
        <s v="GCONV"/>
        <s v="GLEUN"/>
        <s v="GMEEC"/>
        <s v="GTIOT"/>
        <s v="GMIXP"/>
        <s v="GXANU"/>
      </sharedItems>
    </cacheField>
    <cacheField name="Código" numFmtId="0">
      <sharedItems/>
    </cacheField>
    <cacheField name="RoomTypeCode" numFmtId="0">
      <sharedItems count="99">
        <s v="DDP"/>
        <s v="XK"/>
        <s v="XD"/>
        <s v="JK"/>
        <s v="SK"/>
        <s v="SD"/>
        <s v="LK"/>
        <s v="LD"/>
        <s v="GOV"/>
        <s v="JD"/>
        <s v="MK"/>
        <s v="BSK"/>
        <s v="BSJ"/>
        <s v="PST"/>
        <s v="JS"/>
        <s v="LK "/>
        <s v="SKO"/>
        <s v="SDO"/>
        <s v="GST"/>
        <s v="KG"/>
        <s v="DG"/>
        <s v="KOV"/>
        <s v="DOV"/>
        <s v="KOF"/>
        <s v="DOF"/>
        <s v="MD"/>
        <s v="STKS"/>
        <s v="STDS"/>
        <s v="STKL"/>
        <s v="STDL"/>
        <s v="STPD"/>
        <s v="STPK"/>
        <s v="STRK"/>
        <s v="STRD"/>
        <s v="1BDS"/>
        <s v="1BDL"/>
        <s v="1PL"/>
        <s v="1PR"/>
        <s v="2BD"/>
        <s v="2PL"/>
        <s v="2PST"/>
        <s v="3PL"/>
        <s v="3PR"/>
        <s v="FD"/>
        <s v="FK"/>
        <s v="MV"/>
        <s v="SQ"/>
        <s v="JKO"/>
        <s v="JDO"/>
        <s v="GK"/>
        <s v="GD"/>
        <s v="MKO"/>
        <s v="LKP"/>
        <s v="LDP"/>
        <s v="HLK"/>
        <s v="HLD"/>
        <s v="HKOV"/>
        <s v="HDOV"/>
        <s v="HFK"/>
        <s v="HFD"/>
        <s v="HMK"/>
        <s v="HGST"/>
        <s v="HIST"/>
        <s v="HPST"/>
        <s v="STD"/>
        <s v="STK"/>
        <s v="STS"/>
        <s v="STU"/>
        <s v="1BB"/>
        <s v="1BD"/>
        <s v="2BB"/>
        <s v="3PRJ"/>
        <s v="VSTU"/>
        <s v="VSTS"/>
        <s v="V1BD"/>
        <s v="V1BB"/>
        <s v="V1PR"/>
        <s v="V1PL"/>
        <s v="V2PL"/>
        <s v="V3PL"/>
        <s v="V3PR"/>
        <s v="CKS"/>
        <s v="CDS"/>
        <s v="CKL"/>
        <s v="CDL"/>
        <s v="SI"/>
        <s v="STW"/>
        <s v="PLT"/>
        <s v="KT"/>
        <s v="DT"/>
        <s v="AK"/>
        <s v="AD"/>
        <s v="VST"/>
        <s v="TST"/>
        <s v="AQS"/>
        <s v="FST"/>
        <s v="2BR"/>
        <s v="3BR"/>
        <s v="ST"/>
      </sharedItems>
    </cacheField>
    <cacheField name="Room" numFmtId="0">
      <sharedItems count="120">
        <s v="Handicapped Room"/>
        <s v="Executive Room, 1 King"/>
        <s v="Executive Room, 2 Double"/>
        <s v="Junior Suite, 1 King"/>
        <s v="Superior Room, 1 King"/>
        <s v="Superior Room, 2 Double"/>
        <s v="Deluxe Room, 1 King"/>
        <s v="Deluxe Room, 2 Double"/>
        <s v="Governor Suite"/>
        <s v="Junior Suite, 2 Double"/>
        <s v="Master Suite, 1 King"/>
        <s v="LOFT"/>
        <s v="LOFT One Bedroom"/>
        <s v="Excutive Room, 1 King"/>
        <s v="Presidential Suite"/>
        <s v="Junior Suite with Jaccuzi"/>
        <s v="Junior Suite"/>
        <s v="Deluxe Room, 1 King "/>
        <s v="Superior Room, Lagoon View, 1 King"/>
        <s v="Superior Room, 1 King, Ocean Front"/>
        <s v="Superior Room, Ocean Front, 2 Double"/>
        <s v="Loft Junior Suite"/>
        <s v="Superior Room, 1 King, Garden View"/>
        <s v="Superior Room, 2 Double, Garden View"/>
        <s v="Deluxe Room, 2 Double "/>
        <s v="Deluxe Room, 1 King, Ocean View"/>
        <s v="Deluxe Room, 2 double, Ocean View"/>
        <s v="Deluxe Room, 1 King Ocean Front"/>
        <s v="Deluxe Room, 2 Double, Ocean Front"/>
        <s v="Master Suite, 2 Double "/>
        <s v="Deluxe Ocean View, 1 King"/>
        <s v="Deluxe Ocean View, 2 Double"/>
        <s v="Deluxe Ocean View Private Pool, 1 King"/>
        <s v="Deluxe Ocean View Private Pool, 2 Double"/>
        <s v="Master Suite Private Pool, 1 King"/>
        <s v="Imperial Suite"/>
        <s v="Imperial Suite Private Pool"/>
        <s v="Fiesta Club, 2 Double"/>
        <s v="Fiesta Club, 1 King"/>
        <s v="Mountain View, 1 King"/>
        <s v="Superior Room, 1 King, Partial Ocean View"/>
        <s v="Superior Room, 2 Double, Partial Ocean View"/>
        <s v="Family Room"/>
        <s v="Studio Room, 1 Queen"/>
        <s v="Superior Room, 1 King, Ocean View "/>
        <s v="Superior Room, 2 Double, Ocean View"/>
        <s v="Junior Suite, 1 King, Ocean View"/>
        <s v="Junior Suite 2 Double, Ocean View"/>
        <s v="Junior Suite, 1 King, Ocean Front"/>
        <s v="Junior Suite, 2 Double, Ocean Front"/>
        <s v="Junior Suite, 1 King, Grand Club"/>
        <s v="Junior Suite, 2 Double, Grand Club"/>
        <s v="Master Suite, 1 King, Grand Club"/>
        <s v="Deluxe Room, 1 King, Park View"/>
        <s v="Deluxe Room, 2 Double, Park View"/>
        <s v="Deluxe Junior Suite, 1 King"/>
        <s v="Deluxe Junior Suite, 2 Double"/>
        <s v="Grand Junior  Suite, 1 King"/>
        <s v="Grand Junior Suite Jacuzzi, 1 King"/>
        <s v="Grand Junior Suite, 2 Double"/>
        <s v="Grand Junior Suite Jacuzzi, 2 Double"/>
        <s v="Deluxe Room Ocean View, 1 King"/>
        <s v="Deluxe Room Ocean View, 2 Double"/>
        <s v="Grand Club King"/>
        <s v="Grand Club Double"/>
        <s v="Master Suite"/>
        <s v="Imperial Suite o Casa del Mar"/>
        <s v="Villas - Habitación Deluxe Double"/>
        <s v="Villas - Habitación Deluxe Room, 1 King"/>
        <s v="Villas - Habitación Deluxe - Double"/>
        <s v="Villas - Junior Suite de una Recamara"/>
        <s v="Villas -  Master Suite 2 Recamaras"/>
        <s v="Villas -  Master Suite 3 Recamaras"/>
        <s v="Villas -  Master Suite 3 Recamaras con Jacuzzi"/>
        <s v="Villas - Handicapped Room"/>
        <s v="Villas - Habitación Deluxe (Comunicado)"/>
        <s v="Villas - Habitación Deluxe (No comunicado)"/>
        <s v="Villas -  Junior Suite de una Recamara (Comunicado)"/>
        <s v="Villas -  Junior Suite de una Recamara (No Comunicado)"/>
        <s v="Villas -  Junior Suite de una Recamara (Premier)"/>
        <s v="Villas -  Junior Suite de una Recamara (Plus)"/>
        <s v="Villas -  Junior Suite de dos Recamara (Plus)"/>
        <s v="Villas -  Junior Suite de tres Recamara (Plus)"/>
        <s v="Superior Room Ocean View"/>
        <s v="Villas - One Bedroom (Plus) King Bed"/>
        <s v="Villas - One Bedroom (Premier) King Bed"/>
        <s v="Villas - Three Bedroom Plus"/>
        <s v="Villas - Three Bedroom Premier"/>
        <s v="Bungalow King"/>
        <s v="Bungalow Double"/>
        <s v="Cabaña"/>
        <s v="Casita Stand Alone, 1 King"/>
        <s v="Casita Stand Alone, 2 Doble"/>
        <s v="Casita, 1 King"/>
        <s v="Casita, 2 Doble"/>
        <s v="Superior Room, 1 Queen"/>
        <s v="Superior Room, 1 Queen, 1 Twin"/>
        <s v="Superior Room, 2 Twin"/>
        <s v="Executive Suite, 1 King"/>
        <s v="Luna Presidential Suite"/>
        <s v="Sol Presidential Suite"/>
        <s v="Deluxe Room, 1 King Ocean, Front With Balcony"/>
        <s v="Deluxe Room, 2 Double, Ocean Front With Balcony"/>
        <s v="Deluxe Room, 1 King, Ocean Front With Terrace"/>
        <s v="Deluxe Room, 2 Double, Ocean Front With Terrace"/>
        <s v="Aqua Club, 1 King"/>
        <s v="Aqua Club, 2 Double "/>
        <s v="Viento Suite"/>
        <s v="Tierra Suite"/>
        <s v="Aqua Suite"/>
        <s v="Fuego Suite"/>
        <s v="Presidential Suites Sol y Luna"/>
        <s v="Deluxe Two bedroom suite"/>
        <s v="Deluxe Three bedroom suite "/>
        <s v="Studio Suite"/>
        <s v="Junior Suite, 2 Bedrooms"/>
        <s v="Junior Suite, 1 Bedroom Plus"/>
        <s v="Junior Suite, 1 Bedroom"/>
        <s v="Gamma Club, 1 King"/>
        <s v="Gamma Club, 2 Double"/>
      </sharedItems>
    </cacheField>
    <cacheField name="Inventario" numFmtId="0">
      <sharedItems containsSemiMixedTypes="0" containsString="0" containsNumber="1" containsInteger="1" minValue="1" maxValue="262" count="117">
        <n v="2"/>
        <n v="104"/>
        <n v="206"/>
        <n v="15"/>
        <n v="61"/>
        <n v="63"/>
        <n v="1"/>
        <n v="25"/>
        <n v="10"/>
        <n v="47"/>
        <n v="39"/>
        <n v="36"/>
        <n v="90"/>
        <n v="13"/>
        <n v="62"/>
        <n v="60"/>
        <n v="7"/>
        <n v="87"/>
        <n v="57"/>
        <n v="5"/>
        <n v="64"/>
        <n v="8"/>
        <n v="3"/>
        <n v="74"/>
        <n v="16"/>
        <n v="46"/>
        <n v="52"/>
        <n v="51"/>
        <n v="49"/>
        <n v="4"/>
        <n v="69"/>
        <n v="71"/>
        <n v="11"/>
        <n v="56"/>
        <n v="96"/>
        <n v="88"/>
        <n v="79"/>
        <n v="58"/>
        <n v="83"/>
        <n v="53"/>
        <n v="6"/>
        <n v="21"/>
        <n v="35"/>
        <n v="54"/>
        <n v="101"/>
        <n v="28"/>
        <n v="77"/>
        <n v="97"/>
        <n v="72"/>
        <n v="14"/>
        <n v="70"/>
        <n v="48"/>
        <n v="33"/>
        <n v="132"/>
        <n v="9"/>
        <n v="67"/>
        <n v="65"/>
        <n v="59"/>
        <n v="32"/>
        <n v="105"/>
        <n v="41"/>
        <n v="73"/>
        <n v="43"/>
        <n v="85"/>
        <n v="95"/>
        <n v="50"/>
        <n v="76"/>
        <n v="55"/>
        <n v="30"/>
        <n v="80"/>
        <n v="106"/>
        <n v="82"/>
        <n v="26"/>
        <n v="98"/>
        <n v="68"/>
        <n v="44"/>
        <n v="138"/>
        <n v="23"/>
        <n v="24"/>
        <n v="84"/>
        <n v="38"/>
        <n v="42"/>
        <n v="75"/>
        <n v="17"/>
        <n v="40"/>
        <n v="102"/>
        <n v="120"/>
        <n v="99"/>
        <n v="18"/>
        <n v="66"/>
        <n v="121"/>
        <n v="19"/>
        <n v="27"/>
        <n v="157"/>
        <n v="22"/>
        <n v="262"/>
        <n v="232"/>
        <n v="12"/>
        <n v="140"/>
        <n v="242"/>
        <n v="107"/>
        <n v="112"/>
        <n v="156"/>
        <n v="20"/>
        <n v="81"/>
        <n v="34"/>
        <n v="92"/>
        <n v="31"/>
        <n v="123"/>
        <n v="45"/>
        <n v="78"/>
        <n v="94"/>
        <n v="29"/>
        <n v="37"/>
        <n v="113"/>
        <n v="89"/>
        <n v="103"/>
      </sharedItems>
    </cacheField>
    <cacheField name="Max In Room" numFmtId="0">
      <sharedItems containsSemiMixedTypes="0" containsString="0" containsNumber="1" containsInteger="1" minValue="2" maxValue="10"/>
    </cacheField>
    <cacheField name="Max Adult" numFmtId="0">
      <sharedItems containsSemiMixedTypes="0" containsString="0" containsNumber="1" containsInteger="1" minValue="2" maxValue="10"/>
    </cacheField>
    <cacheField name="Max Child Age" numFmtId="0">
      <sharedItems containsMixedTypes="1" containsNumber="1" containsInteger="1" minValue="12" maxValue="12"/>
    </cacheField>
    <cacheField name="Max Child" numFmtId="0">
      <sharedItems containsSemiMixedTypes="0" containsString="0" containsNumber="1" containsInteger="1" minValue="0" maxValue="9"/>
    </cacheField>
    <cacheField name="Min Child Age" numFmtId="0">
      <sharedItems containsMixedTypes="1" containsNumber="1" containsInteger="1" minValue="5" maxValue="9"/>
    </cacheField>
    <cacheField name="Max Infant" numFmtId="0">
      <sharedItems containsSemiMixedTypes="0" containsString="0" containsNumber="1" containsInteger="1" minValue="0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apia Roberto" refreshedDate="42464.371799768516" createdVersion="1" refreshedVersion="4" recordCount="727">
  <cacheSource type="worksheet">
    <worksheetSource ref="A1:I787" sheet="Ocupación x Hotel"/>
  </cacheSource>
  <cacheFields count="13">
    <cacheField name="Marca" numFmtId="0">
      <sharedItems count="8">
        <s v="FA"/>
        <s v="FAG"/>
        <s v="FI"/>
        <s v="GAMMA"/>
        <s v="Live Aqua"/>
        <s v="ONE"/>
        <s v="TFD"/>
        <s v="VACATION"/>
      </sharedItems>
    </cacheField>
    <cacheField name="Hotel" numFmtId="0">
      <sharedItems count="146">
        <s v="FAAG"/>
        <s v="FACC"/>
        <s v="FAGD"/>
        <s v="FAHG"/>
        <s v="FAHP"/>
        <s v="FAHE"/>
        <s v="FAMD"/>
        <s v="FACM"/>
        <s v="FAMM"/>
        <s v="FAPV"/>
        <s v="FAQO"/>
        <s v="FARF"/>
        <s v="FAFE"/>
        <s v="FAVZ"/>
        <s v="FAGC"/>
        <s v="FACB"/>
        <s v="FAGG"/>
        <s v="FGMV"/>
        <s v="FGPU"/>
        <s v="FGPV"/>
        <s v="FIAPT"/>
        <s v="FIAGS"/>
        <s v="FICUC"/>
        <s v="FICEL"/>
        <s v="FICEN"/>
        <s v="FICHE"/>
        <s v="FICHI"/>
        <s v="FICDC"/>
        <s v="FICDJ"/>
        <s v="FICDO"/>
        <s v="FICTZ"/>
        <s v="FICOL"/>
        <s v="FICUA"/>
        <s v="FICUE"/>
        <s v="FICUL"/>
        <s v="FIDUR"/>
        <s v="FIECA"/>
        <s v="FIGDL"/>
        <s v="FIHER"/>
        <s v="FITIN"/>
        <s v="FIINS"/>
        <s v="FILEO"/>
        <s v="FLCDC"/>
        <s v="FLIRT"/>
        <s v="FIMER"/>
        <s v="FIMEX"/>
        <s v="FIMNC"/>
        <s v="FIMTX"/>
        <s v="FIMTF"/>
        <s v="FIMTT"/>
        <s v="FIMTV"/>
        <s v="FINAU"/>
        <s v="FINOG"/>
        <s v="FINVO"/>
        <s v="FIOAX"/>
        <s v="FIPA2"/>
        <s v="FISUR"/>
        <s v="FIPER"/>
        <s v="FIPLC"/>
        <s v="FIPOZ"/>
        <s v="FIPFI"/>
        <s v="FIPLA"/>
        <s v="FIQRO"/>
        <s v="FIQOS"/>
        <s v="FIREY"/>
        <s v="FISAL"/>
        <s v="FISCC"/>
        <s v="FISLP"/>
        <s v="FISLO"/>
        <s v="FISFE"/>
        <s v="FITAM"/>
        <s v="FITEP"/>
        <s v="FITIO"/>
        <s v="FITLA"/>
        <s v="FITOA"/>
        <s v="FITOC"/>
        <s v="FITOL"/>
        <s v="FITOG"/>
        <s v="FITUX"/>
        <s v="FIVZP"/>
        <s v="FIVZM"/>
        <s v="FIVLM"/>
        <s v="FIXAL"/>
        <s v="FIZAC"/>
        <s v="GMTAN"/>
        <s v="GXANU"/>
        <s v="GCAMM "/>
        <s v="GCONV"/>
        <s v="GLEUN"/>
        <s v="GMEEC"/>
        <s v="GMRBE"/>
        <s v="GMIXP"/>
        <s v="GMPAC"/>
        <s v="GTIOT"/>
        <s v="CCPC"/>
        <s v="AQCU"/>
        <s v="AQBO"/>
        <s v="AQMV"/>
        <s v="1ACCM"/>
        <s v="1AGSM"/>
        <s v="1AGCI"/>
        <s v="1CUCE"/>
        <s v="1XSUR"/>
        <s v="1CLPT"/>
        <s v="1XALA"/>
        <s v="1XPAT"/>
        <s v="1CDCC"/>
        <s v="1CTFR"/>
        <s v="1CVGL"/>
        <s v="1CULF"/>
        <s v="1DURP"/>
        <s v="1GDCE"/>
        <s v="1GDPN"/>
        <s v="1GDPV"/>
        <s v="1GDTA"/>
        <s v="1IRTE"/>
        <s v="1PAZC"/>
        <s v="1LEPO"/>
        <s v="1MNCN"/>
        <s v="1MTAP"/>
        <s v="1OACE"/>
        <s v="1PCCE"/>
        <s v="1PUFI"/>
        <s v="1PVAP"/>
        <s v="1QOAP"/>
        <s v="1QOCS"/>
        <s v="1QOPG"/>
        <s v="1REVA"/>
        <s v="1SLMO"/>
        <s v="1SAMR"/>
        <s v="1SADE"/>
        <s v="1SLGL"/>
        <s v="1SIAP"/>
        <s v="1TOAP"/>
        <s v="1VL2M"/>
        <s v="1VLCE"/>
        <s v="1JLPA"/>
        <s v="FDNB"/>
        <s v="FACR"/>
        <s v="FACA"/>
        <s v="FACU"/>
        <s v="FAVLC"/>
        <s v="FALC"/>
        <s v="EXCO"/>
        <s v="EXKO"/>
        <s v="FIPAC" u="1"/>
      </sharedItems>
    </cacheField>
    <cacheField name="Código" numFmtId="0">
      <sharedItems/>
    </cacheField>
    <cacheField name="Nombre" numFmtId="0">
      <sharedItems/>
    </cacheField>
    <cacheField name="RoomTypeCode" numFmtId="0">
      <sharedItems/>
    </cacheField>
    <cacheField name="Room" numFmtId="0">
      <sharedItems/>
    </cacheField>
    <cacheField name="Inventario" numFmtId="0">
      <sharedItems containsSemiMixedTypes="0" containsString="0" containsNumber="1" containsInteger="1" minValue="0" maxValue="262"/>
    </cacheField>
    <cacheField name="Max In Room" numFmtId="0">
      <sharedItems containsSemiMixedTypes="0" containsString="0" containsNumber="1" containsInteger="1" minValue="2" maxValue="10"/>
    </cacheField>
    <cacheField name="Max Adult" numFmtId="0">
      <sharedItems containsSemiMixedTypes="0" containsString="0" containsNumber="1" containsInteger="1" minValue="2" maxValue="10"/>
    </cacheField>
    <cacheField name="Max Child Age" numFmtId="0">
      <sharedItems containsMixedTypes="1" containsNumber="1" containsInteger="1" minValue="12" maxValue="12"/>
    </cacheField>
    <cacheField name="Max Child" numFmtId="0">
      <sharedItems containsSemiMixedTypes="0" containsString="0" containsNumber="1" containsInteger="1" minValue="0" maxValue="9"/>
    </cacheField>
    <cacheField name="Min Child Age" numFmtId="0">
      <sharedItems containsMixedTypes="1" containsNumber="1" containsInteger="1" minValue="5" maxValue="9"/>
    </cacheField>
    <cacheField name="Max Infant" numFmtId="0">
      <sharedItems containsSemiMixedTypes="0" containsString="0" containsNumber="1" containsInteger="1" minValue="0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4">
  <r>
    <x v="0"/>
    <x v="0"/>
    <x v="0"/>
    <s v="HIA"/>
    <x v="0"/>
    <x v="0"/>
    <x v="0"/>
    <n v="4"/>
    <n v="2"/>
    <n v="12"/>
    <n v="2"/>
    <n v="5"/>
    <n v="2"/>
  </r>
  <r>
    <x v="0"/>
    <x v="0"/>
    <x v="0"/>
    <s v="HIA"/>
    <x v="1"/>
    <x v="1"/>
    <x v="1"/>
    <n v="4"/>
    <n v="2"/>
    <n v="12"/>
    <n v="2"/>
    <n v="5"/>
    <n v="2"/>
  </r>
  <r>
    <x v="0"/>
    <x v="0"/>
    <x v="0"/>
    <s v="HIA"/>
    <x v="2"/>
    <x v="2"/>
    <x v="2"/>
    <n v="4"/>
    <n v="3"/>
    <n v="12"/>
    <n v="3"/>
    <n v="5"/>
    <n v="3"/>
  </r>
  <r>
    <x v="0"/>
    <x v="0"/>
    <x v="0"/>
    <s v="HIA"/>
    <x v="3"/>
    <x v="3"/>
    <x v="3"/>
    <n v="4"/>
    <n v="2"/>
    <n v="12"/>
    <n v="2"/>
    <n v="5"/>
    <n v="2"/>
  </r>
  <r>
    <x v="0"/>
    <x v="1"/>
    <x v="1"/>
    <s v="FIA"/>
    <x v="4"/>
    <x v="4"/>
    <x v="4"/>
    <n v="4"/>
    <n v="2"/>
    <n v="12"/>
    <n v="2"/>
    <n v="5"/>
    <n v="2"/>
  </r>
  <r>
    <x v="0"/>
    <x v="1"/>
    <x v="1"/>
    <s v="FIA"/>
    <x v="5"/>
    <x v="5"/>
    <x v="5"/>
    <n v="4"/>
    <n v="3"/>
    <n v="12"/>
    <n v="3"/>
    <n v="5"/>
    <n v="3"/>
  </r>
  <r>
    <x v="0"/>
    <x v="1"/>
    <x v="1"/>
    <s v="FIA"/>
    <x v="3"/>
    <x v="3"/>
    <x v="6"/>
    <n v="4"/>
    <n v="2"/>
    <n v="12"/>
    <n v="2"/>
    <n v="5"/>
    <n v="2"/>
  </r>
  <r>
    <x v="0"/>
    <x v="2"/>
    <x v="2"/>
    <s v="CEL"/>
    <x v="0"/>
    <x v="0"/>
    <x v="6"/>
    <n v="4"/>
    <n v="2"/>
    <n v="12"/>
    <n v="2"/>
    <n v="5"/>
    <n v="2"/>
  </r>
  <r>
    <x v="0"/>
    <x v="2"/>
    <x v="2"/>
    <s v="CEL"/>
    <x v="4"/>
    <x v="4"/>
    <x v="7"/>
    <n v="4"/>
    <n v="2"/>
    <n v="12"/>
    <n v="2"/>
    <n v="5"/>
    <n v="2"/>
  </r>
  <r>
    <x v="0"/>
    <x v="2"/>
    <x v="2"/>
    <s v="CEL"/>
    <x v="5"/>
    <x v="5"/>
    <x v="8"/>
    <n v="4"/>
    <n v="3"/>
    <n v="12"/>
    <n v="3"/>
    <n v="5"/>
    <n v="3"/>
  </r>
  <r>
    <x v="0"/>
    <x v="2"/>
    <x v="2"/>
    <s v="CEL"/>
    <x v="6"/>
    <x v="6"/>
    <x v="9"/>
    <n v="4"/>
    <n v="2"/>
    <n v="12"/>
    <n v="2"/>
    <n v="5"/>
    <n v="2"/>
  </r>
  <r>
    <x v="0"/>
    <x v="2"/>
    <x v="2"/>
    <s v="CEL"/>
    <x v="7"/>
    <x v="7"/>
    <x v="10"/>
    <n v="4"/>
    <n v="3"/>
    <n v="12"/>
    <n v="3"/>
    <n v="5"/>
    <n v="3"/>
  </r>
  <r>
    <x v="0"/>
    <x v="2"/>
    <x v="2"/>
    <s v="CEL"/>
    <x v="3"/>
    <x v="3"/>
    <x v="0"/>
    <n v="4"/>
    <n v="2"/>
    <n v="12"/>
    <n v="2"/>
    <n v="5"/>
    <n v="2"/>
  </r>
  <r>
    <x v="0"/>
    <x v="3"/>
    <x v="3"/>
    <s v="ALA"/>
    <x v="0"/>
    <x v="0"/>
    <x v="6"/>
    <n v="4"/>
    <n v="2"/>
    <n v="12"/>
    <n v="2"/>
    <n v="5"/>
    <n v="2"/>
  </r>
  <r>
    <x v="0"/>
    <x v="3"/>
    <x v="3"/>
    <s v="ALA"/>
    <x v="1"/>
    <x v="1"/>
    <x v="11"/>
    <n v="4"/>
    <n v="2"/>
    <n v="12"/>
    <n v="2"/>
    <n v="5"/>
    <n v="2"/>
  </r>
  <r>
    <x v="0"/>
    <x v="3"/>
    <x v="3"/>
    <s v="ALA"/>
    <x v="2"/>
    <x v="2"/>
    <x v="12"/>
    <n v="4"/>
    <n v="3"/>
    <n v="12"/>
    <n v="3"/>
    <n v="5"/>
    <n v="3"/>
  </r>
  <r>
    <x v="0"/>
    <x v="3"/>
    <x v="3"/>
    <s v="ALA"/>
    <x v="3"/>
    <x v="3"/>
    <x v="13"/>
    <n v="4"/>
    <n v="2"/>
    <n v="12"/>
    <n v="2"/>
    <n v="5"/>
    <n v="2"/>
  </r>
  <r>
    <x v="0"/>
    <x v="4"/>
    <x v="4"/>
    <s v="CHE"/>
    <x v="0"/>
    <x v="0"/>
    <x v="6"/>
    <n v="4"/>
    <n v="2"/>
    <n v="12"/>
    <n v="2"/>
    <n v="5"/>
    <n v="2"/>
  </r>
  <r>
    <x v="0"/>
    <x v="4"/>
    <x v="4"/>
    <s v="CHE"/>
    <x v="4"/>
    <x v="4"/>
    <x v="14"/>
    <n v="4"/>
    <n v="2"/>
    <n v="12"/>
    <n v="2"/>
    <n v="5"/>
    <n v="2"/>
  </r>
  <r>
    <x v="0"/>
    <x v="4"/>
    <x v="4"/>
    <s v="CHE"/>
    <x v="5"/>
    <x v="5"/>
    <x v="15"/>
    <n v="4"/>
    <n v="3"/>
    <n v="12"/>
    <n v="3"/>
    <n v="5"/>
    <n v="3"/>
  </r>
  <r>
    <x v="0"/>
    <x v="4"/>
    <x v="4"/>
    <s v="CHE"/>
    <x v="3"/>
    <x v="3"/>
    <x v="16"/>
    <n v="4"/>
    <n v="2"/>
    <n v="12"/>
    <n v="2"/>
    <n v="5"/>
    <n v="2"/>
  </r>
  <r>
    <x v="0"/>
    <x v="4"/>
    <x v="4"/>
    <s v="CHE"/>
    <x v="8"/>
    <x v="8"/>
    <x v="6"/>
    <n v="4"/>
    <n v="2"/>
    <n v="12"/>
    <n v="2"/>
    <n v="5"/>
    <n v="2"/>
  </r>
  <r>
    <x v="0"/>
    <x v="5"/>
    <x v="5"/>
    <s v="CUU"/>
    <x v="0"/>
    <x v="0"/>
    <x v="6"/>
    <n v="4"/>
    <n v="2"/>
    <n v="12"/>
    <n v="2"/>
    <n v="5"/>
    <n v="2"/>
  </r>
  <r>
    <x v="0"/>
    <x v="5"/>
    <x v="5"/>
    <s v="CUU"/>
    <x v="4"/>
    <x v="4"/>
    <x v="17"/>
    <n v="4"/>
    <n v="2"/>
    <n v="12"/>
    <n v="2"/>
    <n v="5"/>
    <n v="2"/>
  </r>
  <r>
    <x v="0"/>
    <x v="5"/>
    <x v="5"/>
    <s v="CUU"/>
    <x v="5"/>
    <x v="5"/>
    <x v="18"/>
    <n v="4"/>
    <n v="3"/>
    <n v="12"/>
    <n v="3"/>
    <n v="5"/>
    <n v="3"/>
  </r>
  <r>
    <x v="0"/>
    <x v="5"/>
    <x v="5"/>
    <s v="CUU"/>
    <x v="3"/>
    <x v="3"/>
    <x v="16"/>
    <n v="4"/>
    <n v="2"/>
    <n v="12"/>
    <n v="2"/>
    <n v="5"/>
    <n v="2"/>
  </r>
  <r>
    <x v="0"/>
    <x v="6"/>
    <x v="6"/>
    <s v="CDC"/>
    <x v="0"/>
    <x v="0"/>
    <x v="6"/>
    <n v="4"/>
    <n v="2"/>
    <n v="12"/>
    <n v="2"/>
    <n v="5"/>
    <n v="2"/>
  </r>
  <r>
    <x v="0"/>
    <x v="6"/>
    <x v="6"/>
    <s v="CDC"/>
    <x v="4"/>
    <x v="4"/>
    <x v="4"/>
    <n v="4"/>
    <n v="2"/>
    <n v="12"/>
    <n v="2"/>
    <n v="5"/>
    <n v="2"/>
  </r>
  <r>
    <x v="0"/>
    <x v="6"/>
    <x v="6"/>
    <s v="CDC"/>
    <x v="5"/>
    <x v="5"/>
    <x v="15"/>
    <n v="4"/>
    <n v="3"/>
    <n v="12"/>
    <n v="3"/>
    <n v="5"/>
    <n v="3"/>
  </r>
  <r>
    <x v="0"/>
    <x v="6"/>
    <x v="6"/>
    <s v="CDC"/>
    <x v="3"/>
    <x v="3"/>
    <x v="0"/>
    <n v="4"/>
    <n v="2"/>
    <n v="12"/>
    <n v="2"/>
    <n v="5"/>
    <n v="2"/>
  </r>
  <r>
    <x v="0"/>
    <x v="6"/>
    <x v="6"/>
    <s v="CDC"/>
    <x v="9"/>
    <x v="9"/>
    <x v="0"/>
    <n v="4"/>
    <n v="3"/>
    <n v="12"/>
    <n v="3"/>
    <n v="5"/>
    <n v="3"/>
  </r>
  <r>
    <x v="0"/>
    <x v="6"/>
    <x v="6"/>
    <s v="CDC"/>
    <x v="10"/>
    <x v="10"/>
    <x v="19"/>
    <n v="4"/>
    <n v="2"/>
    <n v="12"/>
    <n v="2"/>
    <n v="5"/>
    <n v="2"/>
  </r>
  <r>
    <x v="0"/>
    <x v="7"/>
    <x v="7"/>
    <s v="CDJ"/>
    <x v="0"/>
    <x v="0"/>
    <x v="6"/>
    <n v="4"/>
    <n v="2"/>
    <n v="12"/>
    <n v="2"/>
    <n v="5"/>
    <n v="2"/>
  </r>
  <r>
    <x v="0"/>
    <x v="7"/>
    <x v="7"/>
    <s v="CDJ"/>
    <x v="4"/>
    <x v="4"/>
    <x v="12"/>
    <n v="4"/>
    <n v="2"/>
    <n v="12"/>
    <n v="2"/>
    <n v="5"/>
    <n v="2"/>
  </r>
  <r>
    <x v="0"/>
    <x v="7"/>
    <x v="7"/>
    <s v="CDJ"/>
    <x v="5"/>
    <x v="5"/>
    <x v="20"/>
    <n v="4"/>
    <n v="3"/>
    <n v="12"/>
    <n v="3"/>
    <n v="5"/>
    <n v="3"/>
  </r>
  <r>
    <x v="0"/>
    <x v="7"/>
    <x v="7"/>
    <s v="CDJ"/>
    <x v="3"/>
    <x v="3"/>
    <x v="21"/>
    <n v="4"/>
    <n v="2"/>
    <n v="12"/>
    <n v="2"/>
    <n v="5"/>
    <n v="2"/>
  </r>
  <r>
    <x v="0"/>
    <x v="7"/>
    <x v="7"/>
    <s v="CDJ"/>
    <x v="6"/>
    <x v="6"/>
    <x v="22"/>
    <n v="4"/>
    <n v="2"/>
    <n v="12"/>
    <n v="2"/>
    <n v="5"/>
    <n v="2"/>
  </r>
  <r>
    <x v="0"/>
    <x v="8"/>
    <x v="8"/>
    <s v="CDO"/>
    <x v="0"/>
    <x v="0"/>
    <x v="6"/>
    <n v="4"/>
    <n v="2"/>
    <n v="12"/>
    <n v="2"/>
    <n v="5"/>
    <n v="2"/>
  </r>
  <r>
    <x v="0"/>
    <x v="8"/>
    <x v="8"/>
    <s v="CDO"/>
    <x v="4"/>
    <x v="4"/>
    <x v="23"/>
    <n v="4"/>
    <n v="2"/>
    <n v="12"/>
    <n v="2"/>
    <n v="5"/>
    <n v="2"/>
  </r>
  <r>
    <x v="0"/>
    <x v="8"/>
    <x v="8"/>
    <s v="CDO"/>
    <x v="5"/>
    <x v="5"/>
    <x v="9"/>
    <n v="4"/>
    <n v="3"/>
    <n v="12"/>
    <n v="3"/>
    <n v="5"/>
    <n v="3"/>
  </r>
  <r>
    <x v="0"/>
    <x v="8"/>
    <x v="8"/>
    <s v="CDO"/>
    <x v="6"/>
    <x v="6"/>
    <x v="24"/>
    <n v="4"/>
    <n v="2"/>
    <n v="12"/>
    <n v="2"/>
    <n v="5"/>
    <n v="2"/>
  </r>
  <r>
    <x v="0"/>
    <x v="8"/>
    <x v="8"/>
    <s v="CDO"/>
    <x v="7"/>
    <x v="7"/>
    <x v="0"/>
    <n v="4"/>
    <n v="3"/>
    <n v="12"/>
    <n v="3"/>
    <n v="5"/>
    <n v="3"/>
  </r>
  <r>
    <x v="0"/>
    <x v="8"/>
    <x v="8"/>
    <s v="CDO"/>
    <x v="3"/>
    <x v="3"/>
    <x v="6"/>
    <n v="4"/>
    <n v="2"/>
    <n v="12"/>
    <n v="2"/>
    <n v="5"/>
    <n v="2"/>
  </r>
  <r>
    <x v="0"/>
    <x v="9"/>
    <x v="9"/>
    <s v="COZ"/>
    <x v="0"/>
    <x v="0"/>
    <x v="6"/>
    <n v="4"/>
    <n v="2"/>
    <n v="12"/>
    <n v="2"/>
    <n v="5"/>
    <n v="2"/>
  </r>
  <r>
    <x v="0"/>
    <x v="9"/>
    <x v="9"/>
    <s v="COZ"/>
    <x v="4"/>
    <x v="4"/>
    <x v="23"/>
    <n v="4"/>
    <n v="2"/>
    <n v="12"/>
    <n v="2"/>
    <n v="5"/>
    <n v="2"/>
  </r>
  <r>
    <x v="0"/>
    <x v="9"/>
    <x v="9"/>
    <s v="COZ"/>
    <x v="5"/>
    <x v="5"/>
    <x v="25"/>
    <n v="4"/>
    <n v="3"/>
    <n v="12"/>
    <n v="3"/>
    <n v="5"/>
    <n v="3"/>
  </r>
  <r>
    <x v="0"/>
    <x v="9"/>
    <x v="9"/>
    <s v="COZ"/>
    <x v="3"/>
    <x v="3"/>
    <x v="6"/>
    <n v="4"/>
    <n v="2"/>
    <n v="12"/>
    <n v="2"/>
    <n v="5"/>
    <n v="2"/>
  </r>
  <r>
    <x v="0"/>
    <x v="10"/>
    <x v="10"/>
    <s v="COL"/>
    <x v="0"/>
    <x v="0"/>
    <x v="6"/>
    <n v="4"/>
    <n v="2"/>
    <n v="12"/>
    <n v="2"/>
    <n v="5"/>
    <n v="2"/>
  </r>
  <r>
    <x v="0"/>
    <x v="10"/>
    <x v="10"/>
    <s v="COL"/>
    <x v="4"/>
    <x v="4"/>
    <x v="26"/>
    <n v="4"/>
    <n v="2"/>
    <n v="12"/>
    <n v="2"/>
    <n v="5"/>
    <n v="2"/>
  </r>
  <r>
    <x v="0"/>
    <x v="10"/>
    <x v="10"/>
    <s v="COL"/>
    <x v="5"/>
    <x v="5"/>
    <x v="27"/>
    <n v="4"/>
    <n v="3"/>
    <n v="12"/>
    <n v="3"/>
    <n v="5"/>
    <n v="3"/>
  </r>
  <r>
    <x v="0"/>
    <x v="11"/>
    <x v="11"/>
    <s v="CUA"/>
    <x v="0"/>
    <x v="0"/>
    <x v="6"/>
    <n v="4"/>
    <n v="2"/>
    <n v="12"/>
    <n v="2"/>
    <n v="5"/>
    <n v="2"/>
  </r>
  <r>
    <x v="0"/>
    <x v="11"/>
    <x v="11"/>
    <s v="CUA"/>
    <x v="4"/>
    <x v="4"/>
    <x v="23"/>
    <n v="4"/>
    <n v="2"/>
    <n v="12"/>
    <n v="2"/>
    <n v="5"/>
    <n v="2"/>
  </r>
  <r>
    <x v="0"/>
    <x v="11"/>
    <x v="11"/>
    <s v="CUA"/>
    <x v="5"/>
    <x v="5"/>
    <x v="28"/>
    <n v="4"/>
    <n v="3"/>
    <n v="12"/>
    <n v="3"/>
    <n v="5"/>
    <n v="3"/>
  </r>
  <r>
    <x v="0"/>
    <x v="11"/>
    <x v="11"/>
    <s v="CUA"/>
    <x v="3"/>
    <x v="3"/>
    <x v="29"/>
    <n v="4"/>
    <n v="2"/>
    <n v="12"/>
    <n v="2"/>
    <n v="5"/>
    <n v="2"/>
  </r>
  <r>
    <x v="0"/>
    <x v="12"/>
    <x v="12"/>
    <s v="CUC"/>
    <x v="5"/>
    <x v="5"/>
    <x v="30"/>
    <n v="4"/>
    <n v="3"/>
    <n v="12"/>
    <n v="3"/>
    <n v="5"/>
    <n v="3"/>
  </r>
  <r>
    <x v="0"/>
    <x v="12"/>
    <x v="12"/>
    <s v="CUC"/>
    <x v="4"/>
    <x v="4"/>
    <x v="31"/>
    <n v="4"/>
    <n v="2"/>
    <n v="12"/>
    <n v="2"/>
    <n v="5"/>
    <n v="2"/>
  </r>
  <r>
    <x v="0"/>
    <x v="12"/>
    <x v="12"/>
    <s v="CUC"/>
    <x v="3"/>
    <x v="3"/>
    <x v="32"/>
    <n v="4"/>
    <n v="2"/>
    <n v="12"/>
    <n v="2"/>
    <n v="5"/>
    <n v="2"/>
  </r>
  <r>
    <x v="0"/>
    <x v="12"/>
    <x v="12"/>
    <s v="CUC"/>
    <x v="0"/>
    <x v="0"/>
    <x v="6"/>
    <n v="4"/>
    <n v="2"/>
    <n v="12"/>
    <n v="2"/>
    <n v="5"/>
    <n v="2"/>
  </r>
  <r>
    <x v="0"/>
    <x v="13"/>
    <x v="13"/>
    <s v="CUE"/>
    <x v="0"/>
    <x v="0"/>
    <x v="6"/>
    <n v="4"/>
    <n v="2"/>
    <n v="12"/>
    <n v="2"/>
    <n v="5"/>
    <n v="2"/>
  </r>
  <r>
    <x v="0"/>
    <x v="13"/>
    <x v="13"/>
    <s v="CUE"/>
    <x v="4"/>
    <x v="4"/>
    <x v="33"/>
    <n v="4"/>
    <n v="2"/>
    <n v="12"/>
    <n v="2"/>
    <n v="5"/>
    <n v="2"/>
  </r>
  <r>
    <x v="0"/>
    <x v="13"/>
    <x v="13"/>
    <s v="CUE"/>
    <x v="5"/>
    <x v="5"/>
    <x v="34"/>
    <n v="4"/>
    <n v="3"/>
    <n v="12"/>
    <n v="3"/>
    <n v="5"/>
    <n v="3"/>
  </r>
  <r>
    <x v="0"/>
    <x v="13"/>
    <x v="13"/>
    <s v="CUE"/>
    <x v="3"/>
    <x v="3"/>
    <x v="0"/>
    <n v="4"/>
    <n v="2"/>
    <n v="12"/>
    <n v="2"/>
    <n v="5"/>
    <n v="2"/>
  </r>
  <r>
    <x v="0"/>
    <x v="14"/>
    <x v="14"/>
    <s v="CUL"/>
    <x v="0"/>
    <x v="0"/>
    <x v="6"/>
    <n v="4"/>
    <n v="2"/>
    <n v="12"/>
    <n v="2"/>
    <n v="5"/>
    <n v="2"/>
  </r>
  <r>
    <x v="0"/>
    <x v="14"/>
    <x v="14"/>
    <s v="CUL"/>
    <x v="1"/>
    <x v="1"/>
    <x v="35"/>
    <n v="4"/>
    <n v="2"/>
    <n v="12"/>
    <n v="2"/>
    <n v="5"/>
    <n v="2"/>
  </r>
  <r>
    <x v="0"/>
    <x v="14"/>
    <x v="14"/>
    <s v="CUL"/>
    <x v="2"/>
    <x v="2"/>
    <x v="33"/>
    <n v="4"/>
    <n v="3"/>
    <n v="12"/>
    <n v="3"/>
    <n v="5"/>
    <n v="3"/>
  </r>
  <r>
    <x v="0"/>
    <x v="14"/>
    <x v="14"/>
    <s v="CUL"/>
    <x v="3"/>
    <x v="3"/>
    <x v="6"/>
    <n v="4"/>
    <n v="2"/>
    <n v="12"/>
    <n v="2"/>
    <n v="5"/>
    <n v="2"/>
  </r>
  <r>
    <x v="0"/>
    <x v="15"/>
    <x v="15"/>
    <s v="FDU"/>
    <x v="0"/>
    <x v="0"/>
    <x v="6"/>
    <n v="4"/>
    <n v="2"/>
    <n v="12"/>
    <n v="2"/>
    <n v="5"/>
    <n v="2"/>
  </r>
  <r>
    <x v="0"/>
    <x v="15"/>
    <x v="15"/>
    <s v="FDU"/>
    <x v="4"/>
    <x v="4"/>
    <x v="36"/>
    <n v="4"/>
    <n v="2"/>
    <n v="12"/>
    <n v="2"/>
    <n v="5"/>
    <n v="2"/>
  </r>
  <r>
    <x v="0"/>
    <x v="15"/>
    <x v="15"/>
    <s v="FDU"/>
    <x v="5"/>
    <x v="5"/>
    <x v="37"/>
    <n v="4"/>
    <n v="3"/>
    <n v="12"/>
    <n v="3"/>
    <n v="5"/>
    <n v="3"/>
  </r>
  <r>
    <x v="0"/>
    <x v="16"/>
    <x v="16"/>
    <s v="ECA"/>
    <x v="0"/>
    <x v="0"/>
    <x v="6"/>
    <n v="4"/>
    <n v="2"/>
    <n v="12"/>
    <n v="2"/>
    <n v="5"/>
    <n v="2"/>
  </r>
  <r>
    <x v="0"/>
    <x v="16"/>
    <x v="16"/>
    <s v="ECA"/>
    <x v="4"/>
    <x v="4"/>
    <x v="38"/>
    <n v="4"/>
    <n v="2"/>
    <n v="12"/>
    <n v="2"/>
    <n v="5"/>
    <n v="2"/>
  </r>
  <r>
    <x v="0"/>
    <x v="16"/>
    <x v="16"/>
    <s v="ECA"/>
    <x v="5"/>
    <x v="5"/>
    <x v="39"/>
    <n v="4"/>
    <n v="3"/>
    <n v="12"/>
    <n v="3"/>
    <n v="5"/>
    <n v="3"/>
  </r>
  <r>
    <x v="0"/>
    <x v="16"/>
    <x v="16"/>
    <s v="ECA"/>
    <x v="3"/>
    <x v="3"/>
    <x v="40"/>
    <n v="4"/>
    <n v="2"/>
    <n v="12"/>
    <n v="2"/>
    <n v="5"/>
    <n v="2"/>
  </r>
  <r>
    <x v="0"/>
    <x v="17"/>
    <x v="17"/>
    <s v="FIG"/>
    <x v="0"/>
    <x v="0"/>
    <x v="6"/>
    <n v="4"/>
    <n v="2"/>
    <n v="12"/>
    <n v="2"/>
    <n v="5"/>
    <n v="2"/>
  </r>
  <r>
    <x v="0"/>
    <x v="17"/>
    <x v="17"/>
    <s v="FIG"/>
    <x v="4"/>
    <x v="4"/>
    <x v="17"/>
    <n v="4"/>
    <n v="2"/>
    <n v="12"/>
    <n v="2"/>
    <n v="5"/>
    <n v="2"/>
  </r>
  <r>
    <x v="0"/>
    <x v="17"/>
    <x v="17"/>
    <s v="FIG"/>
    <x v="5"/>
    <x v="5"/>
    <x v="14"/>
    <n v="4"/>
    <n v="3"/>
    <n v="12"/>
    <n v="3"/>
    <n v="5"/>
    <n v="3"/>
  </r>
  <r>
    <x v="0"/>
    <x v="17"/>
    <x v="17"/>
    <s v="FIG"/>
    <x v="3"/>
    <x v="3"/>
    <x v="21"/>
    <n v="4"/>
    <n v="2"/>
    <n v="12"/>
    <n v="2"/>
    <n v="5"/>
    <n v="2"/>
  </r>
  <r>
    <x v="0"/>
    <x v="18"/>
    <x v="18"/>
    <s v="FIH"/>
    <x v="0"/>
    <x v="0"/>
    <x v="6"/>
    <n v="4"/>
    <n v="2"/>
    <n v="12"/>
    <n v="2"/>
    <n v="5"/>
    <n v="2"/>
  </r>
  <r>
    <x v="0"/>
    <x v="18"/>
    <x v="18"/>
    <s v="FIH"/>
    <x v="4"/>
    <x v="4"/>
    <x v="31"/>
    <n v="4"/>
    <n v="2"/>
    <n v="12"/>
    <n v="2"/>
    <n v="5"/>
    <n v="2"/>
  </r>
  <r>
    <x v="0"/>
    <x v="18"/>
    <x v="18"/>
    <s v="FIH"/>
    <x v="5"/>
    <x v="5"/>
    <x v="29"/>
    <n v="4"/>
    <n v="3"/>
    <n v="12"/>
    <n v="3"/>
    <n v="5"/>
    <n v="3"/>
  </r>
  <r>
    <x v="0"/>
    <x v="18"/>
    <x v="18"/>
    <s v="FIH"/>
    <x v="3"/>
    <x v="3"/>
    <x v="41"/>
    <n v="4"/>
    <n v="2"/>
    <n v="12"/>
    <n v="2"/>
    <n v="5"/>
    <n v="2"/>
  </r>
  <r>
    <x v="0"/>
    <x v="18"/>
    <x v="18"/>
    <s v="FIH"/>
    <x v="9"/>
    <x v="9"/>
    <x v="16"/>
    <n v="4"/>
    <n v="3"/>
    <n v="12"/>
    <n v="3"/>
    <n v="5"/>
    <n v="3"/>
  </r>
  <r>
    <x v="0"/>
    <x v="18"/>
    <x v="18"/>
    <s v="FIH"/>
    <x v="6"/>
    <x v="6"/>
    <x v="24"/>
    <n v="4"/>
    <n v="2"/>
    <n v="12"/>
    <n v="2"/>
    <n v="5"/>
    <n v="2"/>
  </r>
  <r>
    <x v="0"/>
    <x v="18"/>
    <x v="18"/>
    <s v="FIH"/>
    <x v="7"/>
    <x v="7"/>
    <x v="42"/>
    <n v="4"/>
    <n v="3"/>
    <n v="12"/>
    <n v="3"/>
    <n v="5"/>
    <n v="3"/>
  </r>
  <r>
    <x v="0"/>
    <x v="19"/>
    <x v="19"/>
    <s v="TIN"/>
    <x v="5"/>
    <x v="5"/>
    <x v="43"/>
    <n v="4"/>
    <n v="3"/>
    <n v="12"/>
    <n v="3"/>
    <n v="5"/>
    <n v="3"/>
  </r>
  <r>
    <x v="0"/>
    <x v="19"/>
    <x v="19"/>
    <s v="TIN"/>
    <x v="4"/>
    <x v="4"/>
    <x v="44"/>
    <n v="4"/>
    <n v="2"/>
    <n v="12"/>
    <n v="2"/>
    <n v="5"/>
    <n v="2"/>
  </r>
  <r>
    <x v="0"/>
    <x v="19"/>
    <x v="19"/>
    <s v="TIN"/>
    <x v="3"/>
    <x v="3"/>
    <x v="40"/>
    <n v="4"/>
    <n v="2"/>
    <n v="12"/>
    <n v="2"/>
    <n v="5"/>
    <n v="2"/>
  </r>
  <r>
    <x v="0"/>
    <x v="19"/>
    <x v="19"/>
    <s v="TIN"/>
    <x v="0"/>
    <x v="0"/>
    <x v="6"/>
    <n v="4"/>
    <n v="2"/>
    <n v="12"/>
    <n v="2"/>
    <n v="5"/>
    <n v="2"/>
  </r>
  <r>
    <x v="0"/>
    <x v="20"/>
    <x v="20"/>
    <s v="INS"/>
    <x v="0"/>
    <x v="0"/>
    <x v="6"/>
    <n v="4"/>
    <n v="2"/>
    <n v="12"/>
    <n v="2"/>
    <n v="5"/>
    <n v="2"/>
  </r>
  <r>
    <x v="0"/>
    <x v="20"/>
    <x v="20"/>
    <s v="INS"/>
    <x v="6"/>
    <x v="6"/>
    <x v="45"/>
    <n v="4"/>
    <n v="2"/>
    <n v="12"/>
    <n v="2"/>
    <n v="5"/>
    <n v="2"/>
  </r>
  <r>
    <x v="0"/>
    <x v="20"/>
    <x v="20"/>
    <s v="INS"/>
    <x v="1"/>
    <x v="1"/>
    <x v="46"/>
    <n v="4"/>
    <n v="2"/>
    <n v="12"/>
    <n v="2"/>
    <n v="5"/>
    <n v="2"/>
  </r>
  <r>
    <x v="0"/>
    <x v="20"/>
    <x v="20"/>
    <s v="INS"/>
    <x v="2"/>
    <x v="2"/>
    <x v="47"/>
    <n v="4"/>
    <n v="3"/>
    <n v="12"/>
    <n v="3"/>
    <n v="5"/>
    <n v="3"/>
  </r>
  <r>
    <x v="0"/>
    <x v="20"/>
    <x v="20"/>
    <s v="INS"/>
    <x v="3"/>
    <x v="3"/>
    <x v="16"/>
    <n v="4"/>
    <n v="2"/>
    <n v="12"/>
    <n v="2"/>
    <n v="5"/>
    <n v="2"/>
  </r>
  <r>
    <x v="0"/>
    <x v="21"/>
    <x v="21"/>
    <s v="FIL"/>
    <x v="0"/>
    <x v="0"/>
    <x v="6"/>
    <n v="4"/>
    <n v="2"/>
    <n v="12"/>
    <n v="2"/>
    <n v="5"/>
    <n v="2"/>
  </r>
  <r>
    <x v="0"/>
    <x v="21"/>
    <x v="21"/>
    <s v="FIL"/>
    <x v="4"/>
    <x v="4"/>
    <x v="12"/>
    <n v="4"/>
    <n v="2"/>
    <n v="12"/>
    <n v="2"/>
    <n v="5"/>
    <n v="2"/>
  </r>
  <r>
    <x v="0"/>
    <x v="21"/>
    <x v="21"/>
    <s v="FIL"/>
    <x v="5"/>
    <x v="5"/>
    <x v="5"/>
    <n v="4"/>
    <n v="3"/>
    <n v="12"/>
    <n v="3"/>
    <n v="5"/>
    <n v="3"/>
  </r>
  <r>
    <x v="0"/>
    <x v="21"/>
    <x v="21"/>
    <s v="FIL"/>
    <x v="3"/>
    <x v="3"/>
    <x v="40"/>
    <n v="4"/>
    <n v="2"/>
    <n v="12"/>
    <n v="2"/>
    <n v="5"/>
    <n v="2"/>
  </r>
  <r>
    <x v="0"/>
    <x v="22"/>
    <x v="22"/>
    <s v="MER"/>
    <x v="0"/>
    <x v="0"/>
    <x v="6"/>
    <n v="4"/>
    <n v="2"/>
    <n v="12"/>
    <n v="2"/>
    <n v="5"/>
    <n v="2"/>
  </r>
  <r>
    <x v="0"/>
    <x v="22"/>
    <x v="22"/>
    <s v="MER"/>
    <x v="4"/>
    <x v="4"/>
    <x v="31"/>
    <n v="4"/>
    <n v="2"/>
    <n v="12"/>
    <n v="2"/>
    <n v="5"/>
    <n v="2"/>
  </r>
  <r>
    <x v="0"/>
    <x v="22"/>
    <x v="22"/>
    <s v="MER"/>
    <x v="5"/>
    <x v="5"/>
    <x v="48"/>
    <n v="4"/>
    <n v="3"/>
    <n v="12"/>
    <n v="3"/>
    <n v="5"/>
    <n v="3"/>
  </r>
  <r>
    <x v="0"/>
    <x v="22"/>
    <x v="22"/>
    <s v="MER"/>
    <x v="6"/>
    <x v="6"/>
    <x v="49"/>
    <n v="4"/>
    <n v="2"/>
    <n v="12"/>
    <n v="2"/>
    <n v="5"/>
    <n v="2"/>
  </r>
  <r>
    <x v="0"/>
    <x v="22"/>
    <x v="22"/>
    <s v="MER"/>
    <x v="3"/>
    <x v="3"/>
    <x v="21"/>
    <n v="4"/>
    <n v="2"/>
    <n v="12"/>
    <n v="2"/>
    <n v="5"/>
    <n v="2"/>
  </r>
  <r>
    <x v="0"/>
    <x v="23"/>
    <x v="23"/>
    <s v="MEX"/>
    <x v="0"/>
    <x v="0"/>
    <x v="6"/>
    <n v="4"/>
    <n v="2"/>
    <n v="12"/>
    <n v="2"/>
    <n v="5"/>
    <n v="2"/>
  </r>
  <r>
    <x v="0"/>
    <x v="23"/>
    <x v="23"/>
    <s v="MEX"/>
    <x v="4"/>
    <x v="4"/>
    <x v="35"/>
    <n v="4"/>
    <n v="2"/>
    <n v="12"/>
    <n v="2"/>
    <n v="5"/>
    <n v="2"/>
  </r>
  <r>
    <x v="0"/>
    <x v="23"/>
    <x v="23"/>
    <s v="MEX"/>
    <x v="5"/>
    <x v="5"/>
    <x v="37"/>
    <n v="4"/>
    <n v="3"/>
    <n v="12"/>
    <n v="3"/>
    <n v="5"/>
    <n v="3"/>
  </r>
  <r>
    <x v="0"/>
    <x v="23"/>
    <x v="23"/>
    <s v="MEX"/>
    <x v="3"/>
    <x v="3"/>
    <x v="22"/>
    <n v="4"/>
    <n v="2"/>
    <n v="12"/>
    <n v="2"/>
    <n v="5"/>
    <n v="2"/>
  </r>
  <r>
    <x v="0"/>
    <x v="24"/>
    <x v="24"/>
    <s v="FIV"/>
    <x v="0"/>
    <x v="0"/>
    <x v="6"/>
    <n v="4"/>
    <n v="2"/>
    <n v="12"/>
    <n v="2"/>
    <n v="5"/>
    <n v="2"/>
  </r>
  <r>
    <x v="0"/>
    <x v="24"/>
    <x v="24"/>
    <s v="FIV"/>
    <x v="4"/>
    <x v="4"/>
    <x v="50"/>
    <n v="4"/>
    <n v="2"/>
    <n v="12"/>
    <n v="2"/>
    <n v="5"/>
    <n v="2"/>
  </r>
  <r>
    <x v="0"/>
    <x v="24"/>
    <x v="24"/>
    <s v="FIV"/>
    <x v="5"/>
    <x v="5"/>
    <x v="51"/>
    <n v="4"/>
    <n v="3"/>
    <n v="12"/>
    <n v="3"/>
    <n v="5"/>
    <n v="3"/>
  </r>
  <r>
    <x v="0"/>
    <x v="24"/>
    <x v="24"/>
    <s v="FIV"/>
    <x v="3"/>
    <x v="3"/>
    <x v="0"/>
    <n v="4"/>
    <n v="2"/>
    <n v="12"/>
    <n v="2"/>
    <n v="5"/>
    <n v="2"/>
  </r>
  <r>
    <x v="0"/>
    <x v="24"/>
    <x v="24"/>
    <s v="FIV"/>
    <x v="11"/>
    <x v="11"/>
    <x v="52"/>
    <n v="4"/>
    <n v="2"/>
    <n v="12"/>
    <n v="2"/>
    <n v="5"/>
    <n v="2"/>
  </r>
  <r>
    <x v="0"/>
    <x v="24"/>
    <x v="24"/>
    <s v="FIV"/>
    <x v="12"/>
    <x v="12"/>
    <x v="29"/>
    <n v="4"/>
    <n v="2"/>
    <n v="12"/>
    <n v="2"/>
    <n v="5"/>
    <n v="2"/>
  </r>
  <r>
    <x v="0"/>
    <x v="25"/>
    <x v="25"/>
    <s v="MTC"/>
    <x v="0"/>
    <x v="0"/>
    <x v="0"/>
    <n v="4"/>
    <n v="2"/>
    <n v="12"/>
    <n v="2"/>
    <n v="5"/>
    <n v="2"/>
  </r>
  <r>
    <x v="0"/>
    <x v="25"/>
    <x v="25"/>
    <s v="MTC"/>
    <x v="4"/>
    <x v="4"/>
    <x v="53"/>
    <n v="4"/>
    <n v="2"/>
    <n v="12"/>
    <n v="2"/>
    <n v="5"/>
    <n v="2"/>
  </r>
  <r>
    <x v="0"/>
    <x v="25"/>
    <x v="25"/>
    <s v="MTC"/>
    <x v="5"/>
    <x v="5"/>
    <x v="35"/>
    <n v="4"/>
    <n v="3"/>
    <n v="12"/>
    <n v="3"/>
    <n v="5"/>
    <n v="3"/>
  </r>
  <r>
    <x v="0"/>
    <x v="25"/>
    <x v="25"/>
    <s v="MTC"/>
    <x v="3"/>
    <x v="3"/>
    <x v="54"/>
    <n v="4"/>
    <n v="2"/>
    <n v="12"/>
    <n v="2"/>
    <n v="5"/>
    <n v="2"/>
  </r>
  <r>
    <x v="0"/>
    <x v="26"/>
    <x v="26"/>
    <s v="FMF"/>
    <x v="0"/>
    <x v="0"/>
    <x v="6"/>
    <n v="4"/>
    <n v="2"/>
    <n v="12"/>
    <n v="2"/>
    <n v="5"/>
    <n v="2"/>
  </r>
  <r>
    <x v="0"/>
    <x v="26"/>
    <x v="26"/>
    <s v="FMF"/>
    <x v="4"/>
    <x v="4"/>
    <x v="55"/>
    <n v="4"/>
    <n v="2"/>
    <n v="12"/>
    <n v="2"/>
    <n v="5"/>
    <n v="2"/>
  </r>
  <r>
    <x v="0"/>
    <x v="26"/>
    <x v="26"/>
    <s v="FMF"/>
    <x v="5"/>
    <x v="5"/>
    <x v="36"/>
    <n v="4"/>
    <n v="3"/>
    <n v="12"/>
    <n v="3"/>
    <n v="5"/>
    <n v="3"/>
  </r>
  <r>
    <x v="0"/>
    <x v="26"/>
    <x v="26"/>
    <s v="FMF"/>
    <x v="3"/>
    <x v="3"/>
    <x v="40"/>
    <n v="4"/>
    <n v="2"/>
    <n v="12"/>
    <n v="2"/>
    <n v="5"/>
    <n v="2"/>
  </r>
  <r>
    <x v="0"/>
    <x v="26"/>
    <x v="26"/>
    <s v="FMF"/>
    <x v="10"/>
    <x v="10"/>
    <x v="0"/>
    <n v="4"/>
    <n v="2"/>
    <n v="12"/>
    <n v="2"/>
    <n v="5"/>
    <n v="2"/>
  </r>
  <r>
    <x v="0"/>
    <x v="27"/>
    <x v="27"/>
    <s v="MLF"/>
    <x v="0"/>
    <x v="0"/>
    <x v="6"/>
    <n v="4"/>
    <n v="2"/>
    <n v="12"/>
    <n v="2"/>
    <n v="5"/>
    <n v="2"/>
  </r>
  <r>
    <x v="0"/>
    <x v="27"/>
    <x v="27"/>
    <s v="MLF"/>
    <x v="4"/>
    <x v="4"/>
    <x v="12"/>
    <n v="4"/>
    <n v="2"/>
    <n v="12"/>
    <n v="2"/>
    <n v="5"/>
    <n v="2"/>
  </r>
  <r>
    <x v="0"/>
    <x v="27"/>
    <x v="27"/>
    <s v="MLF"/>
    <x v="5"/>
    <x v="5"/>
    <x v="56"/>
    <n v="4"/>
    <n v="3"/>
    <n v="12"/>
    <n v="3"/>
    <n v="5"/>
    <n v="3"/>
  </r>
  <r>
    <x v="0"/>
    <x v="27"/>
    <x v="27"/>
    <s v="MLF"/>
    <x v="3"/>
    <x v="3"/>
    <x v="19"/>
    <n v="4"/>
    <n v="2"/>
    <n v="12"/>
    <n v="2"/>
    <n v="5"/>
    <n v="2"/>
  </r>
  <r>
    <x v="0"/>
    <x v="28"/>
    <x v="28"/>
    <s v="MTT"/>
    <x v="0"/>
    <x v="0"/>
    <x v="0"/>
    <n v="4"/>
    <n v="2"/>
    <n v="12"/>
    <n v="2"/>
    <n v="5"/>
    <n v="2"/>
  </r>
  <r>
    <x v="0"/>
    <x v="28"/>
    <x v="28"/>
    <s v="MTT"/>
    <x v="4"/>
    <x v="4"/>
    <x v="57"/>
    <n v="4"/>
    <n v="2"/>
    <n v="12"/>
    <n v="2"/>
    <n v="5"/>
    <n v="2"/>
  </r>
  <r>
    <x v="0"/>
    <x v="28"/>
    <x v="28"/>
    <s v="MTT"/>
    <x v="5"/>
    <x v="5"/>
    <x v="23"/>
    <n v="4"/>
    <n v="3"/>
    <n v="12"/>
    <n v="3"/>
    <n v="5"/>
    <n v="3"/>
  </r>
  <r>
    <x v="0"/>
    <x v="28"/>
    <x v="28"/>
    <s v="MTT"/>
    <x v="1"/>
    <x v="13"/>
    <x v="49"/>
    <n v="4"/>
    <n v="2"/>
    <n v="12"/>
    <n v="2"/>
    <n v="5"/>
    <n v="2"/>
  </r>
  <r>
    <x v="0"/>
    <x v="28"/>
    <x v="28"/>
    <s v="MTT"/>
    <x v="2"/>
    <x v="2"/>
    <x v="58"/>
    <n v="4"/>
    <n v="3"/>
    <n v="12"/>
    <n v="3"/>
    <n v="5"/>
    <n v="3"/>
  </r>
  <r>
    <x v="0"/>
    <x v="28"/>
    <x v="28"/>
    <s v="MTT"/>
    <x v="3"/>
    <x v="3"/>
    <x v="32"/>
    <n v="4"/>
    <n v="2"/>
    <n v="12"/>
    <n v="2"/>
    <n v="5"/>
    <n v="2"/>
  </r>
  <r>
    <x v="0"/>
    <x v="28"/>
    <x v="28"/>
    <s v="MTT"/>
    <x v="10"/>
    <x v="10"/>
    <x v="54"/>
    <n v="4"/>
    <n v="3"/>
    <n v="12"/>
    <n v="3"/>
    <n v="5"/>
    <n v="3"/>
  </r>
  <r>
    <x v="0"/>
    <x v="29"/>
    <x v="29"/>
    <s v="FIM"/>
    <x v="0"/>
    <x v="0"/>
    <x v="6"/>
    <n v="4"/>
    <n v="2"/>
    <n v="12"/>
    <n v="2"/>
    <n v="5"/>
    <n v="2"/>
  </r>
  <r>
    <x v="0"/>
    <x v="29"/>
    <x v="29"/>
    <s v="FIM"/>
    <x v="4"/>
    <x v="4"/>
    <x v="59"/>
    <n v="4"/>
    <n v="2"/>
    <n v="12"/>
    <n v="2"/>
    <n v="5"/>
    <n v="2"/>
  </r>
  <r>
    <x v="0"/>
    <x v="29"/>
    <x v="29"/>
    <s v="FIM"/>
    <x v="5"/>
    <x v="5"/>
    <x v="20"/>
    <n v="4"/>
    <n v="3"/>
    <n v="12"/>
    <n v="3"/>
    <n v="5"/>
    <n v="3"/>
  </r>
  <r>
    <x v="0"/>
    <x v="29"/>
    <x v="29"/>
    <s v="FIM"/>
    <x v="3"/>
    <x v="3"/>
    <x v="16"/>
    <n v="4"/>
    <n v="2"/>
    <n v="12"/>
    <n v="2"/>
    <n v="5"/>
    <n v="2"/>
  </r>
  <r>
    <x v="0"/>
    <x v="30"/>
    <x v="30"/>
    <s v="FIN"/>
    <x v="0"/>
    <x v="0"/>
    <x v="6"/>
    <n v="4"/>
    <n v="2"/>
    <n v="12"/>
    <n v="2"/>
    <n v="5"/>
    <n v="2"/>
  </r>
  <r>
    <x v="0"/>
    <x v="30"/>
    <x v="30"/>
    <s v="FIN"/>
    <x v="4"/>
    <x v="4"/>
    <x v="39"/>
    <n v="4"/>
    <n v="2"/>
    <n v="12"/>
    <n v="2"/>
    <n v="5"/>
    <n v="2"/>
  </r>
  <r>
    <x v="0"/>
    <x v="30"/>
    <x v="30"/>
    <s v="FIN"/>
    <x v="5"/>
    <x v="5"/>
    <x v="33"/>
    <n v="4"/>
    <n v="3"/>
    <n v="12"/>
    <n v="3"/>
    <n v="5"/>
    <n v="3"/>
  </r>
  <r>
    <x v="0"/>
    <x v="30"/>
    <x v="30"/>
    <s v="FIN"/>
    <x v="6"/>
    <x v="6"/>
    <x v="0"/>
    <n v="4"/>
    <n v="2"/>
    <n v="12"/>
    <n v="2"/>
    <n v="5"/>
    <n v="2"/>
  </r>
  <r>
    <x v="0"/>
    <x v="30"/>
    <x v="30"/>
    <s v="FIN"/>
    <x v="3"/>
    <x v="3"/>
    <x v="16"/>
    <n v="4"/>
    <n v="2"/>
    <n v="12"/>
    <n v="2"/>
    <n v="5"/>
    <n v="2"/>
  </r>
  <r>
    <x v="0"/>
    <x v="31"/>
    <x v="31"/>
    <s v="NOG"/>
    <x v="0"/>
    <x v="0"/>
    <x v="6"/>
    <n v="4"/>
    <n v="2"/>
    <n v="12"/>
    <n v="2"/>
    <n v="5"/>
    <n v="2"/>
  </r>
  <r>
    <x v="0"/>
    <x v="31"/>
    <x v="31"/>
    <s v="NOG"/>
    <x v="4"/>
    <x v="4"/>
    <x v="4"/>
    <n v="4"/>
    <n v="2"/>
    <n v="12"/>
    <n v="2"/>
    <n v="5"/>
    <n v="2"/>
  </r>
  <r>
    <x v="0"/>
    <x v="31"/>
    <x v="31"/>
    <s v="NOG"/>
    <x v="5"/>
    <x v="5"/>
    <x v="60"/>
    <n v="4"/>
    <n v="3"/>
    <n v="12"/>
    <n v="3"/>
    <n v="5"/>
    <n v="3"/>
  </r>
  <r>
    <x v="0"/>
    <x v="31"/>
    <x v="31"/>
    <s v="NOG"/>
    <x v="3"/>
    <x v="3"/>
    <x v="22"/>
    <n v="4"/>
    <n v="2"/>
    <n v="12"/>
    <n v="2"/>
    <n v="5"/>
    <n v="2"/>
  </r>
  <r>
    <x v="0"/>
    <x v="31"/>
    <x v="31"/>
    <s v="NOG"/>
    <x v="9"/>
    <x v="9"/>
    <x v="6"/>
    <n v="4"/>
    <n v="3"/>
    <n v="12"/>
    <n v="3"/>
    <n v="5"/>
    <n v="3"/>
  </r>
  <r>
    <x v="0"/>
    <x v="32"/>
    <x v="32"/>
    <s v="NVL"/>
    <x v="0"/>
    <x v="0"/>
    <x v="6"/>
    <n v="4"/>
    <n v="2"/>
    <n v="12"/>
    <n v="2"/>
    <n v="5"/>
    <n v="2"/>
  </r>
  <r>
    <x v="0"/>
    <x v="32"/>
    <x v="32"/>
    <s v="NVL"/>
    <x v="4"/>
    <x v="4"/>
    <x v="61"/>
    <n v="4"/>
    <n v="2"/>
    <n v="12"/>
    <n v="2"/>
    <n v="5"/>
    <n v="2"/>
  </r>
  <r>
    <x v="0"/>
    <x v="32"/>
    <x v="32"/>
    <s v="NVL"/>
    <x v="5"/>
    <x v="5"/>
    <x v="62"/>
    <n v="4"/>
    <n v="3"/>
    <n v="12"/>
    <n v="3"/>
    <n v="5"/>
    <n v="3"/>
  </r>
  <r>
    <x v="0"/>
    <x v="32"/>
    <x v="32"/>
    <s v="NVL"/>
    <x v="3"/>
    <x v="3"/>
    <x v="22"/>
    <n v="4"/>
    <n v="2"/>
    <n v="12"/>
    <n v="2"/>
    <n v="5"/>
    <n v="2"/>
  </r>
  <r>
    <x v="0"/>
    <x v="33"/>
    <x v="33"/>
    <s v="FIO"/>
    <x v="0"/>
    <x v="0"/>
    <x v="6"/>
    <n v="4"/>
    <n v="2"/>
    <n v="12"/>
    <n v="2"/>
    <n v="5"/>
    <n v="2"/>
  </r>
  <r>
    <x v="0"/>
    <x v="33"/>
    <x v="33"/>
    <s v="FIO"/>
    <x v="4"/>
    <x v="4"/>
    <x v="18"/>
    <n v="4"/>
    <n v="2"/>
    <n v="12"/>
    <n v="2"/>
    <n v="5"/>
    <n v="2"/>
  </r>
  <r>
    <x v="0"/>
    <x v="33"/>
    <x v="33"/>
    <s v="FIO"/>
    <x v="5"/>
    <x v="5"/>
    <x v="63"/>
    <n v="4"/>
    <n v="3"/>
    <n v="12"/>
    <n v="3"/>
    <n v="5"/>
    <n v="3"/>
  </r>
  <r>
    <x v="0"/>
    <x v="33"/>
    <x v="33"/>
    <s v="FIO"/>
    <x v="3"/>
    <x v="3"/>
    <x v="0"/>
    <n v="4"/>
    <n v="2"/>
    <n v="12"/>
    <n v="2"/>
    <n v="5"/>
    <n v="2"/>
  </r>
  <r>
    <x v="0"/>
    <x v="34"/>
    <x v="34"/>
    <s v="PAC"/>
    <x v="4"/>
    <x v="4"/>
    <x v="42"/>
    <n v="4"/>
    <n v="2"/>
    <n v="12"/>
    <n v="2"/>
    <n v="5"/>
    <n v="2"/>
  </r>
  <r>
    <x v="0"/>
    <x v="34"/>
    <x v="34"/>
    <s v="PAC"/>
    <x v="5"/>
    <x v="5"/>
    <x v="23"/>
    <n v="4"/>
    <n v="3"/>
    <n v="12"/>
    <n v="3"/>
    <n v="5"/>
    <n v="3"/>
  </r>
  <r>
    <x v="0"/>
    <x v="34"/>
    <x v="34"/>
    <s v="PAC"/>
    <x v="3"/>
    <x v="3"/>
    <x v="0"/>
    <n v="4"/>
    <n v="2"/>
    <n v="12"/>
    <n v="2"/>
    <n v="5"/>
    <n v="2"/>
  </r>
  <r>
    <x v="0"/>
    <x v="34"/>
    <x v="34"/>
    <s v="PAC"/>
    <x v="13"/>
    <x v="14"/>
    <x v="22"/>
    <n v="3"/>
    <n v="2"/>
    <n v="12"/>
    <n v="2"/>
    <n v="5"/>
    <n v="2"/>
  </r>
  <r>
    <x v="0"/>
    <x v="35"/>
    <x v="35"/>
    <s v="PER"/>
    <x v="0"/>
    <x v="0"/>
    <x v="6"/>
    <n v="4"/>
    <n v="2"/>
    <n v="12"/>
    <n v="2"/>
    <n v="5"/>
    <n v="2"/>
  </r>
  <r>
    <x v="0"/>
    <x v="35"/>
    <x v="35"/>
    <s v="PER"/>
    <x v="4"/>
    <x v="4"/>
    <x v="50"/>
    <n v="4"/>
    <n v="2"/>
    <n v="12"/>
    <n v="2"/>
    <n v="5"/>
    <n v="2"/>
  </r>
  <r>
    <x v="0"/>
    <x v="35"/>
    <x v="35"/>
    <s v="PER"/>
    <x v="5"/>
    <x v="5"/>
    <x v="11"/>
    <n v="4"/>
    <n v="3"/>
    <n v="12"/>
    <n v="3"/>
    <n v="5"/>
    <n v="3"/>
  </r>
  <r>
    <x v="0"/>
    <x v="35"/>
    <x v="35"/>
    <s v="PER"/>
    <x v="3"/>
    <x v="15"/>
    <x v="22"/>
    <n v="4"/>
    <n v="2"/>
    <n v="12"/>
    <n v="2"/>
    <n v="5"/>
    <n v="2"/>
  </r>
  <r>
    <x v="0"/>
    <x v="35"/>
    <x v="35"/>
    <s v="PER"/>
    <x v="14"/>
    <x v="16"/>
    <x v="22"/>
    <n v="4"/>
    <n v="2"/>
    <n v="12"/>
    <n v="2"/>
    <n v="5"/>
    <n v="2"/>
  </r>
  <r>
    <x v="0"/>
    <x v="35"/>
    <x v="35"/>
    <s v="PER"/>
    <x v="6"/>
    <x v="6"/>
    <x v="49"/>
    <n v="4"/>
    <n v="2"/>
    <n v="12"/>
    <n v="2"/>
    <n v="5"/>
    <n v="2"/>
  </r>
  <r>
    <x v="0"/>
    <x v="36"/>
    <x v="36"/>
    <s v="PTA"/>
    <x v="0"/>
    <x v="0"/>
    <x v="6"/>
    <n v="4"/>
    <n v="2"/>
    <n v="12"/>
    <n v="2"/>
    <n v="5"/>
    <n v="2"/>
  </r>
  <r>
    <x v="0"/>
    <x v="36"/>
    <x v="36"/>
    <s v="PTA"/>
    <x v="4"/>
    <x v="4"/>
    <x v="55"/>
    <n v="4"/>
    <n v="2"/>
    <n v="12"/>
    <n v="2"/>
    <n v="5"/>
    <n v="2"/>
  </r>
  <r>
    <x v="0"/>
    <x v="36"/>
    <x v="36"/>
    <s v="PTA"/>
    <x v="5"/>
    <x v="5"/>
    <x v="50"/>
    <n v="4"/>
    <n v="3"/>
    <n v="12"/>
    <n v="3"/>
    <n v="5"/>
    <n v="3"/>
  </r>
  <r>
    <x v="0"/>
    <x v="36"/>
    <x v="36"/>
    <s v="PTA"/>
    <x v="3"/>
    <x v="3"/>
    <x v="0"/>
    <n v="4"/>
    <n v="2"/>
    <n v="12"/>
    <n v="2"/>
    <n v="5"/>
    <n v="2"/>
  </r>
  <r>
    <x v="0"/>
    <x v="37"/>
    <x v="37"/>
    <s v="POZ"/>
    <x v="0"/>
    <x v="0"/>
    <x v="6"/>
    <n v="4"/>
    <n v="2"/>
    <n v="12"/>
    <n v="2"/>
    <n v="5"/>
    <n v="2"/>
  </r>
  <r>
    <x v="0"/>
    <x v="37"/>
    <x v="37"/>
    <s v="POZ"/>
    <x v="4"/>
    <x v="4"/>
    <x v="39"/>
    <n v="4"/>
    <n v="2"/>
    <n v="12"/>
    <n v="2"/>
    <n v="5"/>
    <n v="2"/>
  </r>
  <r>
    <x v="0"/>
    <x v="37"/>
    <x v="37"/>
    <s v="POZ"/>
    <x v="5"/>
    <x v="5"/>
    <x v="39"/>
    <n v="4"/>
    <n v="3"/>
    <n v="12"/>
    <n v="3"/>
    <n v="5"/>
    <n v="3"/>
  </r>
  <r>
    <x v="0"/>
    <x v="38"/>
    <x v="38"/>
    <s v="FIF"/>
    <x v="0"/>
    <x v="0"/>
    <x v="6"/>
    <n v="4"/>
    <n v="2"/>
    <n v="12"/>
    <n v="2"/>
    <n v="5"/>
    <n v="2"/>
  </r>
  <r>
    <x v="0"/>
    <x v="38"/>
    <x v="38"/>
    <s v="FIF"/>
    <x v="4"/>
    <x v="4"/>
    <x v="50"/>
    <n v="4"/>
    <n v="2"/>
    <n v="12"/>
    <n v="2"/>
    <n v="5"/>
    <n v="2"/>
  </r>
  <r>
    <x v="0"/>
    <x v="38"/>
    <x v="38"/>
    <s v="FIF"/>
    <x v="5"/>
    <x v="5"/>
    <x v="28"/>
    <n v="4"/>
    <n v="3"/>
    <n v="12"/>
    <n v="3"/>
    <n v="5"/>
    <n v="3"/>
  </r>
  <r>
    <x v="0"/>
    <x v="38"/>
    <x v="38"/>
    <s v="FIF"/>
    <x v="3"/>
    <x v="3"/>
    <x v="22"/>
    <n v="4"/>
    <n v="2"/>
    <n v="12"/>
    <n v="2"/>
    <n v="5"/>
    <n v="2"/>
  </r>
  <r>
    <x v="0"/>
    <x v="39"/>
    <x v="39"/>
    <s v="FIQ"/>
    <x v="0"/>
    <x v="0"/>
    <x v="6"/>
    <n v="4"/>
    <n v="2"/>
    <n v="12"/>
    <n v="2"/>
    <n v="5"/>
    <n v="2"/>
  </r>
  <r>
    <x v="0"/>
    <x v="39"/>
    <x v="39"/>
    <s v="FIQ"/>
    <x v="4"/>
    <x v="4"/>
    <x v="46"/>
    <n v="4"/>
    <n v="2"/>
    <n v="12"/>
    <n v="2"/>
    <n v="5"/>
    <n v="2"/>
  </r>
  <r>
    <x v="0"/>
    <x v="39"/>
    <x v="39"/>
    <s v="FIQ"/>
    <x v="5"/>
    <x v="5"/>
    <x v="64"/>
    <n v="4"/>
    <n v="3"/>
    <n v="12"/>
    <n v="3"/>
    <n v="5"/>
    <n v="3"/>
  </r>
  <r>
    <x v="0"/>
    <x v="39"/>
    <x v="39"/>
    <s v="FIQ"/>
    <x v="3"/>
    <x v="3"/>
    <x v="0"/>
    <n v="4"/>
    <n v="2"/>
    <n v="12"/>
    <n v="2"/>
    <n v="5"/>
    <n v="2"/>
  </r>
  <r>
    <x v="0"/>
    <x v="39"/>
    <x v="39"/>
    <s v="FIQ"/>
    <x v="11"/>
    <x v="11"/>
    <x v="65"/>
    <n v="4"/>
    <n v="2"/>
    <n v="12"/>
    <n v="2"/>
    <n v="5"/>
    <n v="2"/>
  </r>
  <r>
    <x v="0"/>
    <x v="40"/>
    <x v="40"/>
    <s v="QRS"/>
    <x v="0"/>
    <x v="0"/>
    <x v="6"/>
    <n v="4"/>
    <n v="2"/>
    <n v="12"/>
    <n v="2"/>
    <n v="5"/>
    <n v="2"/>
  </r>
  <r>
    <x v="0"/>
    <x v="40"/>
    <x v="40"/>
    <s v="QRS"/>
    <x v="4"/>
    <x v="4"/>
    <x v="66"/>
    <n v="4"/>
    <n v="2"/>
    <n v="12"/>
    <n v="2"/>
    <n v="5"/>
    <n v="2"/>
  </r>
  <r>
    <x v="0"/>
    <x v="40"/>
    <x v="40"/>
    <s v="QRS"/>
    <x v="5"/>
    <x v="5"/>
    <x v="67"/>
    <n v="4"/>
    <n v="3"/>
    <n v="12"/>
    <n v="3"/>
    <n v="5"/>
    <n v="3"/>
  </r>
  <r>
    <x v="0"/>
    <x v="40"/>
    <x v="40"/>
    <s v="QRS"/>
    <x v="3"/>
    <x v="3"/>
    <x v="0"/>
    <n v="4"/>
    <n v="2"/>
    <n v="12"/>
    <n v="2"/>
    <n v="5"/>
    <n v="2"/>
  </r>
  <r>
    <x v="0"/>
    <x v="41"/>
    <x v="41"/>
    <s v="REY"/>
    <x v="0"/>
    <x v="0"/>
    <x v="6"/>
    <n v="4"/>
    <n v="2"/>
    <n v="12"/>
    <n v="2"/>
    <n v="5"/>
    <n v="2"/>
  </r>
  <r>
    <x v="0"/>
    <x v="41"/>
    <x v="41"/>
    <s v="REY"/>
    <x v="4"/>
    <x v="4"/>
    <x v="30"/>
    <n v="4"/>
    <n v="2"/>
    <n v="12"/>
    <n v="2"/>
    <n v="5"/>
    <n v="2"/>
  </r>
  <r>
    <x v="0"/>
    <x v="41"/>
    <x v="41"/>
    <s v="REY"/>
    <x v="5"/>
    <x v="5"/>
    <x v="43"/>
    <n v="4"/>
    <n v="3"/>
    <n v="12"/>
    <n v="3"/>
    <n v="5"/>
    <n v="3"/>
  </r>
  <r>
    <x v="0"/>
    <x v="41"/>
    <x v="41"/>
    <s v="REY"/>
    <x v="3"/>
    <x v="3"/>
    <x v="22"/>
    <n v="4"/>
    <n v="2"/>
    <n v="12"/>
    <n v="2"/>
    <n v="5"/>
    <n v="2"/>
  </r>
  <r>
    <x v="0"/>
    <x v="42"/>
    <x v="42"/>
    <s v="FIS"/>
    <x v="0"/>
    <x v="0"/>
    <x v="6"/>
    <n v="4"/>
    <n v="2"/>
    <n v="12"/>
    <n v="2"/>
    <n v="5"/>
    <n v="2"/>
  </r>
  <r>
    <x v="0"/>
    <x v="42"/>
    <x v="42"/>
    <s v="FIS"/>
    <x v="1"/>
    <x v="13"/>
    <x v="17"/>
    <n v="4"/>
    <n v="2"/>
    <n v="12"/>
    <n v="2"/>
    <n v="5"/>
    <n v="2"/>
  </r>
  <r>
    <x v="0"/>
    <x v="42"/>
    <x v="42"/>
    <s v="FIS"/>
    <x v="2"/>
    <x v="2"/>
    <x v="18"/>
    <n v="4"/>
    <n v="3"/>
    <n v="12"/>
    <n v="3"/>
    <n v="5"/>
    <n v="3"/>
  </r>
  <r>
    <x v="0"/>
    <x v="42"/>
    <x v="42"/>
    <s v="FIS"/>
    <x v="3"/>
    <x v="3"/>
    <x v="29"/>
    <n v="4"/>
    <n v="2"/>
    <n v="12"/>
    <n v="2"/>
    <n v="5"/>
    <n v="2"/>
  </r>
  <r>
    <x v="0"/>
    <x v="43"/>
    <x v="43"/>
    <s v="SCC"/>
    <x v="4"/>
    <x v="4"/>
    <x v="68"/>
    <n v="4"/>
    <n v="2"/>
    <n v="12"/>
    <n v="2"/>
    <n v="5"/>
    <n v="2"/>
  </r>
  <r>
    <x v="0"/>
    <x v="43"/>
    <x v="43"/>
    <s v="SCC"/>
    <x v="5"/>
    <x v="5"/>
    <x v="28"/>
    <n v="4"/>
    <n v="3"/>
    <n v="12"/>
    <n v="3"/>
    <n v="5"/>
    <n v="3"/>
  </r>
  <r>
    <x v="0"/>
    <x v="43"/>
    <x v="43"/>
    <s v="SCC"/>
    <x v="0"/>
    <x v="0"/>
    <x v="6"/>
    <n v="4"/>
    <n v="2"/>
    <n v="12"/>
    <n v="2"/>
    <n v="5"/>
    <n v="2"/>
  </r>
  <r>
    <x v="0"/>
    <x v="44"/>
    <x v="44"/>
    <s v="SFE"/>
    <x v="0"/>
    <x v="0"/>
    <x v="6"/>
    <n v="4"/>
    <n v="2"/>
    <n v="12"/>
    <n v="2"/>
    <n v="5"/>
    <n v="2"/>
  </r>
  <r>
    <x v="0"/>
    <x v="44"/>
    <x v="44"/>
    <s v="SFE"/>
    <x v="3"/>
    <x v="3"/>
    <x v="0"/>
    <n v="4"/>
    <n v="2"/>
    <n v="12"/>
    <n v="2"/>
    <n v="5"/>
    <n v="2"/>
  </r>
  <r>
    <x v="0"/>
    <x v="44"/>
    <x v="44"/>
    <s v="SFE"/>
    <x v="5"/>
    <x v="5"/>
    <x v="69"/>
    <n v="4"/>
    <n v="3"/>
    <n v="12"/>
    <n v="3"/>
    <n v="5"/>
    <n v="3"/>
  </r>
  <r>
    <x v="0"/>
    <x v="44"/>
    <x v="44"/>
    <s v="SFE"/>
    <x v="4"/>
    <x v="4"/>
    <x v="70"/>
    <n v="4"/>
    <n v="2"/>
    <n v="12"/>
    <n v="2"/>
    <n v="5"/>
    <n v="2"/>
  </r>
  <r>
    <x v="0"/>
    <x v="45"/>
    <x v="45"/>
    <s v="SLO"/>
    <x v="0"/>
    <x v="0"/>
    <x v="6"/>
    <n v="4"/>
    <n v="2"/>
    <n v="12"/>
    <n v="2"/>
    <n v="5"/>
    <n v="2"/>
  </r>
  <r>
    <x v="0"/>
    <x v="45"/>
    <x v="45"/>
    <s v="SLO"/>
    <x v="4"/>
    <x v="4"/>
    <x v="71"/>
    <n v="4"/>
    <n v="2"/>
    <n v="12"/>
    <n v="2"/>
    <n v="5"/>
    <n v="2"/>
  </r>
  <r>
    <x v="0"/>
    <x v="45"/>
    <x v="45"/>
    <s v="SLO"/>
    <x v="5"/>
    <x v="5"/>
    <x v="67"/>
    <n v="4"/>
    <n v="3"/>
    <n v="12"/>
    <n v="3"/>
    <n v="5"/>
    <n v="3"/>
  </r>
  <r>
    <x v="0"/>
    <x v="45"/>
    <x v="45"/>
    <s v="SLO"/>
    <x v="3"/>
    <x v="3"/>
    <x v="0"/>
    <n v="4"/>
    <n v="2"/>
    <n v="12"/>
    <n v="2"/>
    <n v="5"/>
    <n v="2"/>
  </r>
  <r>
    <x v="0"/>
    <x v="46"/>
    <x v="46"/>
    <s v="SLP"/>
    <x v="0"/>
    <x v="0"/>
    <x v="6"/>
    <n v="4"/>
    <n v="2"/>
    <n v="12"/>
    <n v="2"/>
    <n v="5"/>
    <n v="2"/>
  </r>
  <r>
    <x v="0"/>
    <x v="46"/>
    <x v="46"/>
    <s v="SLP"/>
    <x v="4"/>
    <x v="4"/>
    <x v="58"/>
    <n v="4"/>
    <n v="2"/>
    <n v="12"/>
    <n v="2"/>
    <n v="5"/>
    <n v="2"/>
  </r>
  <r>
    <x v="0"/>
    <x v="46"/>
    <x v="46"/>
    <s v="SLP"/>
    <x v="5"/>
    <x v="5"/>
    <x v="23"/>
    <n v="4"/>
    <n v="3"/>
    <n v="12"/>
    <n v="3"/>
    <n v="5"/>
    <n v="3"/>
  </r>
  <r>
    <x v="0"/>
    <x v="46"/>
    <x v="46"/>
    <s v="SLP"/>
    <x v="6"/>
    <x v="6"/>
    <x v="72"/>
    <n v="4"/>
    <n v="2"/>
    <n v="12"/>
    <n v="2"/>
    <n v="5"/>
    <n v="2"/>
  </r>
  <r>
    <x v="0"/>
    <x v="46"/>
    <x v="46"/>
    <s v="SLP"/>
    <x v="7"/>
    <x v="7"/>
    <x v="0"/>
    <n v="4"/>
    <n v="3"/>
    <n v="12"/>
    <n v="3"/>
    <n v="5"/>
    <n v="3"/>
  </r>
  <r>
    <x v="0"/>
    <x v="47"/>
    <x v="47"/>
    <s v="PLC"/>
    <x v="0"/>
    <x v="0"/>
    <x v="6"/>
    <n v="4"/>
    <n v="2"/>
    <n v="12"/>
    <n v="2"/>
    <n v="5"/>
    <n v="2"/>
  </r>
  <r>
    <x v="0"/>
    <x v="47"/>
    <x v="47"/>
    <s v="PLC"/>
    <x v="4"/>
    <x v="4"/>
    <x v="73"/>
    <n v="4"/>
    <n v="2"/>
    <n v="12"/>
    <n v="2"/>
    <n v="5"/>
    <n v="2"/>
  </r>
  <r>
    <x v="0"/>
    <x v="47"/>
    <x v="47"/>
    <s v="PLC"/>
    <x v="5"/>
    <x v="5"/>
    <x v="74"/>
    <n v="4"/>
    <n v="3"/>
    <n v="12"/>
    <n v="3"/>
    <n v="5"/>
    <n v="3"/>
  </r>
  <r>
    <x v="0"/>
    <x v="47"/>
    <x v="47"/>
    <s v="PLC"/>
    <x v="3"/>
    <x v="3"/>
    <x v="0"/>
    <n v="4"/>
    <n v="2"/>
    <n v="12"/>
    <n v="2"/>
    <n v="5"/>
    <n v="2"/>
  </r>
  <r>
    <x v="0"/>
    <x v="48"/>
    <x v="48"/>
    <s v="SUR"/>
    <x v="0"/>
    <x v="0"/>
    <x v="0"/>
    <n v="4"/>
    <n v="2"/>
    <n v="12"/>
    <n v="2"/>
    <n v="5"/>
    <n v="2"/>
  </r>
  <r>
    <x v="0"/>
    <x v="48"/>
    <x v="48"/>
    <s v="SUR"/>
    <x v="4"/>
    <x v="4"/>
    <x v="75"/>
    <n v="4"/>
    <n v="2"/>
    <n v="12"/>
    <n v="2"/>
    <n v="5"/>
    <n v="2"/>
  </r>
  <r>
    <x v="0"/>
    <x v="48"/>
    <x v="48"/>
    <s v="SUR"/>
    <x v="5"/>
    <x v="5"/>
    <x v="76"/>
    <n v="4"/>
    <n v="3"/>
    <n v="12"/>
    <n v="3"/>
    <n v="5"/>
    <n v="3"/>
  </r>
  <r>
    <x v="0"/>
    <x v="48"/>
    <x v="48"/>
    <s v="SUR"/>
    <x v="1"/>
    <x v="1"/>
    <x v="6"/>
    <n v="4"/>
    <n v="2"/>
    <n v="12"/>
    <n v="2"/>
    <n v="5"/>
    <n v="2"/>
  </r>
  <r>
    <x v="0"/>
    <x v="48"/>
    <x v="48"/>
    <s v="SUR"/>
    <x v="2"/>
    <x v="2"/>
    <x v="6"/>
    <n v="4"/>
    <n v="3"/>
    <n v="12"/>
    <n v="3"/>
    <n v="5"/>
    <n v="3"/>
  </r>
  <r>
    <x v="0"/>
    <x v="48"/>
    <x v="48"/>
    <s v="SUR"/>
    <x v="3"/>
    <x v="3"/>
    <x v="22"/>
    <n v="4"/>
    <n v="2"/>
    <n v="12"/>
    <n v="2"/>
    <n v="5"/>
    <n v="2"/>
  </r>
  <r>
    <x v="0"/>
    <x v="48"/>
    <x v="48"/>
    <s v="SUR"/>
    <x v="15"/>
    <x v="17"/>
    <x v="77"/>
    <n v="4"/>
    <n v="2"/>
    <n v="12"/>
    <n v="2"/>
    <n v="5"/>
    <n v="2"/>
  </r>
  <r>
    <x v="0"/>
    <x v="49"/>
    <x v="49"/>
    <s v="TIO"/>
    <x v="0"/>
    <x v="0"/>
    <x v="6"/>
    <n v="4"/>
    <n v="2"/>
    <n v="12"/>
    <n v="2"/>
    <n v="5"/>
    <n v="2"/>
  </r>
  <r>
    <x v="0"/>
    <x v="49"/>
    <x v="49"/>
    <s v="TIO"/>
    <x v="4"/>
    <x v="4"/>
    <x v="38"/>
    <n v="4"/>
    <n v="2"/>
    <n v="12"/>
    <n v="2"/>
    <n v="5"/>
    <n v="2"/>
  </r>
  <r>
    <x v="0"/>
    <x v="49"/>
    <x v="49"/>
    <s v="TIO"/>
    <x v="5"/>
    <x v="5"/>
    <x v="33"/>
    <n v="4"/>
    <n v="3"/>
    <n v="12"/>
    <n v="3"/>
    <n v="5"/>
    <n v="3"/>
  </r>
  <r>
    <x v="0"/>
    <x v="49"/>
    <x v="49"/>
    <s v="TIO"/>
    <x v="3"/>
    <x v="3"/>
    <x v="0"/>
    <n v="4"/>
    <n v="2"/>
    <n v="12"/>
    <n v="2"/>
    <n v="5"/>
    <n v="2"/>
  </r>
  <r>
    <x v="0"/>
    <x v="50"/>
    <x v="50"/>
    <s v="TAM"/>
    <x v="0"/>
    <x v="0"/>
    <x v="6"/>
    <n v="4"/>
    <n v="2"/>
    <n v="12"/>
    <n v="2"/>
    <n v="5"/>
    <n v="2"/>
  </r>
  <r>
    <x v="0"/>
    <x v="50"/>
    <x v="50"/>
    <s v="TAM"/>
    <x v="4"/>
    <x v="4"/>
    <x v="28"/>
    <n v="4"/>
    <n v="2"/>
    <n v="12"/>
    <n v="2"/>
    <n v="5"/>
    <n v="2"/>
  </r>
  <r>
    <x v="0"/>
    <x v="50"/>
    <x v="50"/>
    <s v="TAM"/>
    <x v="5"/>
    <x v="5"/>
    <x v="51"/>
    <n v="4"/>
    <n v="3"/>
    <n v="12"/>
    <n v="3"/>
    <n v="5"/>
    <n v="3"/>
  </r>
  <r>
    <x v="0"/>
    <x v="50"/>
    <x v="50"/>
    <s v="TAM"/>
    <x v="6"/>
    <x v="18"/>
    <x v="78"/>
    <n v="4"/>
    <n v="2"/>
    <n v="12"/>
    <n v="2"/>
    <n v="5"/>
    <n v="2"/>
  </r>
  <r>
    <x v="0"/>
    <x v="50"/>
    <x v="50"/>
    <s v="TAM"/>
    <x v="3"/>
    <x v="3"/>
    <x v="0"/>
    <n v="4"/>
    <n v="2"/>
    <n v="12"/>
    <n v="2"/>
    <n v="5"/>
    <n v="2"/>
  </r>
  <r>
    <x v="0"/>
    <x v="51"/>
    <x v="51"/>
    <s v="TEP"/>
    <x v="0"/>
    <x v="0"/>
    <x v="6"/>
    <n v="4"/>
    <n v="2"/>
    <n v="12"/>
    <n v="2"/>
    <n v="5"/>
    <n v="2"/>
  </r>
  <r>
    <x v="0"/>
    <x v="51"/>
    <x v="51"/>
    <s v="TEP"/>
    <x v="4"/>
    <x v="4"/>
    <x v="79"/>
    <n v="4"/>
    <n v="2"/>
    <n v="12"/>
    <n v="2"/>
    <n v="5"/>
    <n v="2"/>
  </r>
  <r>
    <x v="0"/>
    <x v="51"/>
    <x v="51"/>
    <s v="TEP"/>
    <x v="5"/>
    <x v="5"/>
    <x v="9"/>
    <n v="4"/>
    <n v="3"/>
    <n v="12"/>
    <n v="3"/>
    <n v="5"/>
    <n v="3"/>
  </r>
  <r>
    <x v="0"/>
    <x v="51"/>
    <x v="51"/>
    <s v="TEP"/>
    <x v="3"/>
    <x v="3"/>
    <x v="16"/>
    <n v="4"/>
    <n v="2"/>
    <n v="12"/>
    <n v="2"/>
    <n v="5"/>
    <n v="2"/>
  </r>
  <r>
    <x v="0"/>
    <x v="52"/>
    <x v="52"/>
    <s v="FIT"/>
    <x v="0"/>
    <x v="0"/>
    <x v="6"/>
    <n v="4"/>
    <n v="2"/>
    <n v="12"/>
    <n v="2"/>
    <n v="5"/>
    <n v="2"/>
  </r>
  <r>
    <x v="0"/>
    <x v="52"/>
    <x v="52"/>
    <s v="FIT"/>
    <x v="4"/>
    <x v="4"/>
    <x v="61"/>
    <n v="4"/>
    <n v="2"/>
    <n v="12"/>
    <n v="2"/>
    <n v="5"/>
    <n v="2"/>
  </r>
  <r>
    <x v="0"/>
    <x v="52"/>
    <x v="52"/>
    <s v="FIT"/>
    <x v="5"/>
    <x v="5"/>
    <x v="43"/>
    <n v="4"/>
    <n v="3"/>
    <n v="12"/>
    <n v="3"/>
    <n v="5"/>
    <n v="3"/>
  </r>
  <r>
    <x v="0"/>
    <x v="52"/>
    <x v="52"/>
    <s v="FIT"/>
    <x v="3"/>
    <x v="3"/>
    <x v="22"/>
    <n v="4"/>
    <n v="2"/>
    <n v="12"/>
    <n v="2"/>
    <n v="5"/>
    <n v="2"/>
  </r>
  <r>
    <x v="0"/>
    <x v="53"/>
    <x v="53"/>
    <s v="TOA"/>
    <x v="0"/>
    <x v="0"/>
    <x v="6"/>
    <n v="4"/>
    <n v="2"/>
    <n v="12"/>
    <n v="2"/>
    <n v="5"/>
    <n v="2"/>
  </r>
  <r>
    <x v="0"/>
    <x v="53"/>
    <x v="53"/>
    <s v="TOA"/>
    <x v="4"/>
    <x v="4"/>
    <x v="17"/>
    <n v="4"/>
    <n v="2"/>
    <n v="12"/>
    <n v="2"/>
    <n v="5"/>
    <n v="2"/>
  </r>
  <r>
    <x v="0"/>
    <x v="53"/>
    <x v="53"/>
    <s v="TOA"/>
    <x v="5"/>
    <x v="5"/>
    <x v="33"/>
    <n v="4"/>
    <n v="3"/>
    <n v="12"/>
    <n v="3"/>
    <n v="5"/>
    <n v="3"/>
  </r>
  <r>
    <x v="0"/>
    <x v="53"/>
    <x v="53"/>
    <s v="TOA"/>
    <x v="3"/>
    <x v="3"/>
    <x v="40"/>
    <n v="4"/>
    <n v="2"/>
    <n v="12"/>
    <n v="2"/>
    <n v="5"/>
    <n v="2"/>
  </r>
  <r>
    <x v="0"/>
    <x v="54"/>
    <x v="54"/>
    <s v="TOC"/>
    <x v="0"/>
    <x v="0"/>
    <x v="6"/>
    <n v="4"/>
    <n v="2"/>
    <n v="12"/>
    <n v="2"/>
    <n v="5"/>
    <n v="2"/>
  </r>
  <r>
    <x v="0"/>
    <x v="54"/>
    <x v="54"/>
    <s v="TOC"/>
    <x v="4"/>
    <x v="4"/>
    <x v="80"/>
    <n v="4"/>
    <n v="2"/>
    <n v="12"/>
    <n v="2"/>
    <n v="5"/>
    <n v="2"/>
  </r>
  <r>
    <x v="0"/>
    <x v="54"/>
    <x v="54"/>
    <s v="TOC"/>
    <x v="5"/>
    <x v="5"/>
    <x v="81"/>
    <n v="4"/>
    <n v="3"/>
    <n v="12"/>
    <n v="3"/>
    <n v="5"/>
    <n v="3"/>
  </r>
  <r>
    <x v="0"/>
    <x v="54"/>
    <x v="54"/>
    <s v="TOC"/>
    <x v="3"/>
    <x v="3"/>
    <x v="29"/>
    <n v="4"/>
    <n v="2"/>
    <n v="12"/>
    <n v="2"/>
    <n v="5"/>
    <n v="2"/>
  </r>
  <r>
    <x v="0"/>
    <x v="55"/>
    <x v="55"/>
    <s v="TOG"/>
    <x v="0"/>
    <x v="0"/>
    <x v="6"/>
    <n v="4"/>
    <n v="2"/>
    <n v="12"/>
    <n v="2"/>
    <n v="5"/>
    <n v="2"/>
  </r>
  <r>
    <x v="0"/>
    <x v="55"/>
    <x v="55"/>
    <s v="TOG"/>
    <x v="4"/>
    <x v="4"/>
    <x v="48"/>
    <n v="4"/>
    <n v="2"/>
    <n v="12"/>
    <n v="2"/>
    <n v="5"/>
    <n v="2"/>
  </r>
  <r>
    <x v="0"/>
    <x v="55"/>
    <x v="55"/>
    <s v="TOG"/>
    <x v="5"/>
    <x v="5"/>
    <x v="50"/>
    <n v="4"/>
    <n v="3"/>
    <n v="12"/>
    <n v="3"/>
    <n v="5"/>
    <n v="3"/>
  </r>
  <r>
    <x v="0"/>
    <x v="55"/>
    <x v="55"/>
    <s v="TOG"/>
    <x v="3"/>
    <x v="3"/>
    <x v="22"/>
    <n v="4"/>
    <n v="2"/>
    <n v="12"/>
    <n v="2"/>
    <n v="5"/>
    <n v="2"/>
  </r>
  <r>
    <x v="0"/>
    <x v="56"/>
    <x v="56"/>
    <s v="TOL"/>
    <x v="0"/>
    <x v="0"/>
    <x v="6"/>
    <n v="4"/>
    <n v="2"/>
    <n v="12"/>
    <n v="2"/>
    <n v="5"/>
    <n v="2"/>
  </r>
  <r>
    <x v="0"/>
    <x v="56"/>
    <x v="56"/>
    <s v="TOL"/>
    <x v="4"/>
    <x v="4"/>
    <x v="55"/>
    <n v="4"/>
    <n v="2"/>
    <n v="12"/>
    <n v="2"/>
    <n v="5"/>
    <n v="2"/>
  </r>
  <r>
    <x v="0"/>
    <x v="56"/>
    <x v="56"/>
    <s v="TOL"/>
    <x v="5"/>
    <x v="5"/>
    <x v="48"/>
    <n v="4"/>
    <n v="3"/>
    <n v="12"/>
    <n v="3"/>
    <n v="5"/>
    <n v="3"/>
  </r>
  <r>
    <x v="0"/>
    <x v="56"/>
    <x v="56"/>
    <s v="TOL"/>
    <x v="3"/>
    <x v="3"/>
    <x v="29"/>
    <n v="4"/>
    <n v="2"/>
    <n v="12"/>
    <n v="2"/>
    <n v="5"/>
    <n v="2"/>
  </r>
  <r>
    <x v="0"/>
    <x v="57"/>
    <x v="57"/>
    <s v="TLX"/>
    <x v="0"/>
    <x v="0"/>
    <x v="6"/>
    <n v="4"/>
    <n v="2"/>
    <n v="12"/>
    <n v="2"/>
    <n v="5"/>
    <n v="2"/>
  </r>
  <r>
    <x v="0"/>
    <x v="57"/>
    <x v="57"/>
    <s v="TLX"/>
    <x v="4"/>
    <x v="4"/>
    <x v="81"/>
    <n v="4"/>
    <n v="2"/>
    <n v="12"/>
    <n v="2"/>
    <n v="5"/>
    <n v="2"/>
  </r>
  <r>
    <x v="0"/>
    <x v="57"/>
    <x v="57"/>
    <s v="TLX"/>
    <x v="5"/>
    <x v="5"/>
    <x v="82"/>
    <n v="4"/>
    <n v="3"/>
    <n v="12"/>
    <n v="3"/>
    <n v="5"/>
    <n v="3"/>
  </r>
  <r>
    <x v="0"/>
    <x v="57"/>
    <x v="57"/>
    <s v="TLX"/>
    <x v="3"/>
    <x v="3"/>
    <x v="0"/>
    <n v="4"/>
    <n v="2"/>
    <n v="12"/>
    <n v="2"/>
    <n v="5"/>
    <n v="2"/>
  </r>
  <r>
    <x v="0"/>
    <x v="58"/>
    <x v="58"/>
    <s v="VIL"/>
    <x v="0"/>
    <x v="0"/>
    <x v="6"/>
    <n v="4"/>
    <n v="2"/>
    <n v="12"/>
    <n v="2"/>
    <n v="5"/>
    <n v="2"/>
  </r>
  <r>
    <x v="0"/>
    <x v="58"/>
    <x v="58"/>
    <s v="VIL"/>
    <x v="4"/>
    <x v="4"/>
    <x v="61"/>
    <n v="4"/>
    <n v="2"/>
    <n v="12"/>
    <n v="2"/>
    <n v="5"/>
    <n v="2"/>
  </r>
  <r>
    <x v="0"/>
    <x v="58"/>
    <x v="58"/>
    <s v="VIL"/>
    <x v="5"/>
    <x v="5"/>
    <x v="30"/>
    <n v="4"/>
    <n v="3"/>
    <n v="12"/>
    <n v="3"/>
    <n v="5"/>
    <n v="3"/>
  </r>
  <r>
    <x v="0"/>
    <x v="58"/>
    <x v="58"/>
    <s v="VIL"/>
    <x v="3"/>
    <x v="3"/>
    <x v="0"/>
    <n v="4"/>
    <n v="2"/>
    <n v="12"/>
    <n v="2"/>
    <n v="5"/>
    <n v="2"/>
  </r>
  <r>
    <x v="0"/>
    <x v="59"/>
    <x v="59"/>
    <s v="VZC"/>
    <x v="0"/>
    <x v="0"/>
    <x v="6"/>
    <n v="4"/>
    <n v="2"/>
    <n v="12"/>
    <n v="2"/>
    <n v="5"/>
    <n v="2"/>
  </r>
  <r>
    <x v="0"/>
    <x v="59"/>
    <x v="59"/>
    <s v="VZC"/>
    <x v="4"/>
    <x v="4"/>
    <x v="78"/>
    <n v="4"/>
    <n v="2"/>
    <n v="12"/>
    <n v="2"/>
    <n v="5"/>
    <n v="2"/>
  </r>
  <r>
    <x v="0"/>
    <x v="59"/>
    <x v="59"/>
    <s v="VZC"/>
    <x v="5"/>
    <x v="5"/>
    <x v="62"/>
    <n v="4"/>
    <n v="3"/>
    <n v="12"/>
    <n v="3"/>
    <n v="5"/>
    <n v="3"/>
  </r>
  <r>
    <x v="0"/>
    <x v="59"/>
    <x v="59"/>
    <s v="VZC"/>
    <x v="16"/>
    <x v="19"/>
    <x v="0"/>
    <n v="4"/>
    <n v="2"/>
    <n v="12"/>
    <n v="2"/>
    <n v="5"/>
    <n v="2"/>
  </r>
  <r>
    <x v="0"/>
    <x v="59"/>
    <x v="59"/>
    <s v="VZC"/>
    <x v="17"/>
    <x v="20"/>
    <x v="24"/>
    <n v="4"/>
    <n v="3"/>
    <n v="12"/>
    <n v="3"/>
    <n v="5"/>
    <n v="3"/>
  </r>
  <r>
    <x v="0"/>
    <x v="59"/>
    <x v="59"/>
    <s v="VZC"/>
    <x v="3"/>
    <x v="3"/>
    <x v="40"/>
    <n v="4"/>
    <n v="2"/>
    <n v="12"/>
    <n v="2"/>
    <n v="5"/>
    <n v="2"/>
  </r>
  <r>
    <x v="0"/>
    <x v="60"/>
    <x v="60"/>
    <s v="VER"/>
    <x v="0"/>
    <x v="0"/>
    <x v="6"/>
    <n v="4"/>
    <n v="2"/>
    <n v="12"/>
    <n v="2"/>
    <n v="5"/>
    <n v="2"/>
  </r>
  <r>
    <x v="0"/>
    <x v="60"/>
    <x v="60"/>
    <s v="VER"/>
    <x v="4"/>
    <x v="4"/>
    <x v="49"/>
    <n v="4"/>
    <n v="2"/>
    <n v="12"/>
    <n v="2"/>
    <n v="5"/>
    <n v="2"/>
  </r>
  <r>
    <x v="0"/>
    <x v="60"/>
    <x v="60"/>
    <s v="VER"/>
    <x v="5"/>
    <x v="5"/>
    <x v="48"/>
    <n v="4"/>
    <n v="3"/>
    <n v="12"/>
    <n v="3"/>
    <n v="5"/>
    <n v="3"/>
  </r>
  <r>
    <x v="0"/>
    <x v="60"/>
    <x v="60"/>
    <s v="VER"/>
    <x v="16"/>
    <x v="19"/>
    <x v="52"/>
    <n v="4"/>
    <n v="2"/>
    <n v="12"/>
    <n v="2"/>
    <n v="5"/>
    <n v="2"/>
  </r>
  <r>
    <x v="0"/>
    <x v="60"/>
    <x v="60"/>
    <s v="VER"/>
    <x v="17"/>
    <x v="20"/>
    <x v="83"/>
    <n v="4"/>
    <n v="3"/>
    <n v="12"/>
    <n v="3"/>
    <n v="5"/>
    <n v="3"/>
  </r>
  <r>
    <x v="0"/>
    <x v="60"/>
    <x v="60"/>
    <s v="VER"/>
    <x v="3"/>
    <x v="3"/>
    <x v="40"/>
    <n v="4"/>
    <n v="2"/>
    <n v="12"/>
    <n v="2"/>
    <n v="5"/>
    <n v="2"/>
  </r>
  <r>
    <x v="0"/>
    <x v="60"/>
    <x v="60"/>
    <s v="VER"/>
    <x v="18"/>
    <x v="8"/>
    <x v="6"/>
    <n v="4"/>
    <n v="2"/>
    <n v="12"/>
    <n v="2"/>
    <n v="5"/>
    <n v="2"/>
  </r>
  <r>
    <x v="0"/>
    <x v="61"/>
    <x v="61"/>
    <s v="FIX"/>
    <x v="0"/>
    <x v="0"/>
    <x v="6"/>
    <n v="4"/>
    <n v="2"/>
    <n v="12"/>
    <n v="2"/>
    <n v="5"/>
    <n v="2"/>
  </r>
  <r>
    <x v="0"/>
    <x v="61"/>
    <x v="61"/>
    <s v="FIX"/>
    <x v="4"/>
    <x v="4"/>
    <x v="80"/>
    <n v="4"/>
    <n v="2"/>
    <n v="12"/>
    <n v="2"/>
    <n v="5"/>
    <n v="2"/>
  </r>
  <r>
    <x v="0"/>
    <x v="61"/>
    <x v="61"/>
    <s v="FIX"/>
    <x v="5"/>
    <x v="5"/>
    <x v="50"/>
    <n v="4"/>
    <n v="3"/>
    <n v="12"/>
    <n v="3"/>
    <n v="5"/>
    <n v="3"/>
  </r>
  <r>
    <x v="0"/>
    <x v="61"/>
    <x v="61"/>
    <s v="FIX"/>
    <x v="6"/>
    <x v="6"/>
    <x v="40"/>
    <n v="4"/>
    <n v="2"/>
    <n v="12"/>
    <n v="2"/>
    <n v="5"/>
    <n v="2"/>
  </r>
  <r>
    <x v="0"/>
    <x v="61"/>
    <x v="61"/>
    <s v="FIX"/>
    <x v="3"/>
    <x v="3"/>
    <x v="22"/>
    <n v="4"/>
    <n v="2"/>
    <n v="12"/>
    <n v="2"/>
    <n v="5"/>
    <n v="2"/>
  </r>
  <r>
    <x v="0"/>
    <x v="61"/>
    <x v="61"/>
    <s v="FIX"/>
    <x v="13"/>
    <x v="14"/>
    <x v="6"/>
    <n v="4"/>
    <n v="3"/>
    <n v="12"/>
    <n v="3"/>
    <n v="5"/>
    <n v="3"/>
  </r>
  <r>
    <x v="0"/>
    <x v="62"/>
    <x v="62"/>
    <s v="FIZ"/>
    <x v="0"/>
    <x v="0"/>
    <x v="6"/>
    <n v="4"/>
    <n v="2"/>
    <n v="12"/>
    <n v="2"/>
    <n v="5"/>
    <n v="2"/>
  </r>
  <r>
    <x v="0"/>
    <x v="62"/>
    <x v="62"/>
    <s v="FIZ"/>
    <x v="4"/>
    <x v="4"/>
    <x v="15"/>
    <n v="4"/>
    <n v="2"/>
    <n v="12"/>
    <n v="2"/>
    <n v="5"/>
    <n v="2"/>
  </r>
  <r>
    <x v="0"/>
    <x v="62"/>
    <x v="62"/>
    <s v="FIZ"/>
    <x v="5"/>
    <x v="5"/>
    <x v="66"/>
    <n v="4"/>
    <n v="3"/>
    <n v="12"/>
    <n v="3"/>
    <n v="5"/>
    <n v="3"/>
  </r>
  <r>
    <x v="0"/>
    <x v="62"/>
    <x v="62"/>
    <s v="FIZ"/>
    <x v="3"/>
    <x v="3"/>
    <x v="16"/>
    <n v="4"/>
    <n v="2"/>
    <n v="12"/>
    <n v="2"/>
    <n v="5"/>
    <n v="2"/>
  </r>
  <r>
    <x v="0"/>
    <x v="62"/>
    <x v="62"/>
    <s v="FIZ"/>
    <x v="10"/>
    <x v="10"/>
    <x v="0"/>
    <n v="4"/>
    <n v="2"/>
    <n v="12"/>
    <n v="2"/>
    <n v="5"/>
    <n v="2"/>
  </r>
  <r>
    <x v="0"/>
    <x v="63"/>
    <x v="63"/>
    <s v="LIR"/>
    <x v="11"/>
    <x v="12"/>
    <x v="84"/>
    <n v="4"/>
    <n v="2"/>
    <n v="12"/>
    <n v="2"/>
    <n v="5"/>
    <n v="2"/>
  </r>
  <r>
    <x v="0"/>
    <x v="63"/>
    <x v="63"/>
    <s v="LIR"/>
    <x v="12"/>
    <x v="21"/>
    <x v="29"/>
    <n v="4"/>
    <n v="2"/>
    <n v="12"/>
    <n v="2"/>
    <n v="5"/>
    <n v="2"/>
  </r>
  <r>
    <x v="0"/>
    <x v="64"/>
    <x v="64"/>
    <s v="LCC"/>
    <x v="11"/>
    <x v="11"/>
    <x v="29"/>
    <n v="4"/>
    <n v="2"/>
    <n v="12"/>
    <n v="2"/>
    <n v="5"/>
    <n v="2"/>
  </r>
  <r>
    <x v="1"/>
    <x v="65"/>
    <x v="65"/>
    <s v="FAA"/>
    <x v="4"/>
    <x v="4"/>
    <x v="38"/>
    <n v="4"/>
    <n v="2"/>
    <n v="12"/>
    <n v="2"/>
    <n v="5"/>
    <n v="2"/>
  </r>
  <r>
    <x v="1"/>
    <x v="65"/>
    <x v="65"/>
    <s v="FAA"/>
    <x v="5"/>
    <x v="5"/>
    <x v="85"/>
    <n v="4"/>
    <n v="3"/>
    <n v="12"/>
    <n v="3"/>
    <n v="5"/>
    <n v="3"/>
  </r>
  <r>
    <x v="1"/>
    <x v="65"/>
    <x v="65"/>
    <s v="FAA"/>
    <x v="3"/>
    <x v="3"/>
    <x v="19"/>
    <n v="4"/>
    <n v="2"/>
    <n v="12"/>
    <n v="2"/>
    <n v="5"/>
    <n v="2"/>
  </r>
  <r>
    <x v="1"/>
    <x v="65"/>
    <x v="65"/>
    <s v="FAA"/>
    <x v="18"/>
    <x v="8"/>
    <x v="6"/>
    <n v="4"/>
    <n v="2"/>
    <n v="12"/>
    <n v="2"/>
    <n v="5"/>
    <n v="2"/>
  </r>
  <r>
    <x v="1"/>
    <x v="65"/>
    <x v="65"/>
    <s v="FAA"/>
    <x v="13"/>
    <x v="14"/>
    <x v="6"/>
    <n v="2"/>
    <n v="2"/>
    <n v="12"/>
    <n v="1"/>
    <n v="5"/>
    <n v="1"/>
  </r>
  <r>
    <x v="1"/>
    <x v="66"/>
    <x v="66"/>
    <s v="FCC"/>
    <x v="0"/>
    <x v="0"/>
    <x v="6"/>
    <n v="4"/>
    <n v="2"/>
    <n v="12"/>
    <n v="2"/>
    <n v="5"/>
    <n v="2"/>
  </r>
  <r>
    <x v="1"/>
    <x v="66"/>
    <x v="66"/>
    <s v="FCC"/>
    <x v="19"/>
    <x v="22"/>
    <x v="26"/>
    <n v="4"/>
    <n v="2"/>
    <n v="12"/>
    <n v="2"/>
    <n v="5"/>
    <n v="2"/>
  </r>
  <r>
    <x v="1"/>
    <x v="66"/>
    <x v="66"/>
    <s v="FCC"/>
    <x v="20"/>
    <x v="23"/>
    <x v="86"/>
    <n v="4"/>
    <n v="3"/>
    <n v="12"/>
    <n v="3"/>
    <n v="5"/>
    <n v="3"/>
  </r>
  <r>
    <x v="1"/>
    <x v="66"/>
    <x v="66"/>
    <s v="FCC"/>
    <x v="6"/>
    <x v="6"/>
    <x v="32"/>
    <n v="4"/>
    <n v="2"/>
    <n v="12"/>
    <n v="2"/>
    <n v="5"/>
    <n v="2"/>
  </r>
  <r>
    <x v="1"/>
    <x v="66"/>
    <x v="66"/>
    <s v="FCC"/>
    <x v="7"/>
    <x v="24"/>
    <x v="80"/>
    <n v="4"/>
    <n v="3"/>
    <n v="12"/>
    <n v="3"/>
    <n v="5"/>
    <n v="3"/>
  </r>
  <r>
    <x v="1"/>
    <x v="66"/>
    <x v="66"/>
    <s v="FCC"/>
    <x v="21"/>
    <x v="25"/>
    <x v="14"/>
    <n v="4"/>
    <n v="2"/>
    <n v="12"/>
    <n v="2"/>
    <n v="5"/>
    <n v="2"/>
  </r>
  <r>
    <x v="1"/>
    <x v="66"/>
    <x v="66"/>
    <s v="FCC"/>
    <x v="22"/>
    <x v="26"/>
    <x v="87"/>
    <n v="4"/>
    <n v="3"/>
    <n v="12"/>
    <n v="3"/>
    <n v="5"/>
    <n v="3"/>
  </r>
  <r>
    <x v="1"/>
    <x v="66"/>
    <x v="66"/>
    <s v="FCC"/>
    <x v="23"/>
    <x v="27"/>
    <x v="49"/>
    <n v="4"/>
    <n v="2"/>
    <n v="12"/>
    <n v="2"/>
    <n v="5"/>
    <n v="2"/>
  </r>
  <r>
    <x v="1"/>
    <x v="66"/>
    <x v="66"/>
    <s v="FCC"/>
    <x v="24"/>
    <x v="28"/>
    <x v="36"/>
    <n v="4"/>
    <n v="3"/>
    <n v="12"/>
    <n v="3"/>
    <n v="5"/>
    <n v="3"/>
  </r>
  <r>
    <x v="1"/>
    <x v="66"/>
    <x v="66"/>
    <s v="FCC"/>
    <x v="3"/>
    <x v="3"/>
    <x v="16"/>
    <n v="4"/>
    <n v="2"/>
    <n v="12"/>
    <n v="2"/>
    <n v="5"/>
    <n v="2"/>
  </r>
  <r>
    <x v="1"/>
    <x v="66"/>
    <x v="66"/>
    <s v="FCC"/>
    <x v="10"/>
    <x v="10"/>
    <x v="24"/>
    <n v="4"/>
    <n v="2"/>
    <n v="12"/>
    <n v="2"/>
    <n v="5"/>
    <n v="2"/>
  </r>
  <r>
    <x v="1"/>
    <x v="66"/>
    <x v="66"/>
    <s v="FCC"/>
    <x v="18"/>
    <x v="8"/>
    <x v="0"/>
    <n v="4"/>
    <n v="2"/>
    <n v="12"/>
    <n v="2"/>
    <n v="5"/>
    <n v="2"/>
  </r>
  <r>
    <x v="1"/>
    <x v="66"/>
    <x v="66"/>
    <s v="FCC"/>
    <x v="13"/>
    <x v="14"/>
    <x v="6"/>
    <n v="6"/>
    <n v="6"/>
    <n v="12"/>
    <n v="5"/>
    <n v="5"/>
    <n v="5"/>
  </r>
  <r>
    <x v="1"/>
    <x v="67"/>
    <x v="67"/>
    <s v="FCM"/>
    <x v="6"/>
    <x v="6"/>
    <x v="48"/>
    <n v="4"/>
    <n v="2"/>
    <n v="12"/>
    <n v="2"/>
    <n v="5"/>
    <n v="2"/>
  </r>
  <r>
    <x v="1"/>
    <x v="67"/>
    <x v="67"/>
    <s v="FCM"/>
    <x v="7"/>
    <x v="7"/>
    <x v="46"/>
    <n v="4"/>
    <n v="3"/>
    <n v="12"/>
    <n v="3"/>
    <n v="5"/>
    <n v="3"/>
  </r>
  <r>
    <x v="1"/>
    <x v="67"/>
    <x v="67"/>
    <s v="FCM"/>
    <x v="1"/>
    <x v="1"/>
    <x v="68"/>
    <n v="4"/>
    <n v="2"/>
    <n v="12"/>
    <n v="2"/>
    <n v="5"/>
    <n v="2"/>
  </r>
  <r>
    <x v="1"/>
    <x v="67"/>
    <x v="67"/>
    <s v="FCM"/>
    <x v="2"/>
    <x v="2"/>
    <x v="8"/>
    <n v="4"/>
    <n v="3"/>
    <n v="12"/>
    <n v="3"/>
    <n v="5"/>
    <n v="3"/>
  </r>
  <r>
    <x v="1"/>
    <x v="67"/>
    <x v="67"/>
    <s v="FCM"/>
    <x v="3"/>
    <x v="3"/>
    <x v="54"/>
    <n v="4"/>
    <n v="2"/>
    <n v="12"/>
    <n v="2"/>
    <n v="5"/>
    <n v="2"/>
  </r>
  <r>
    <x v="1"/>
    <x v="67"/>
    <x v="67"/>
    <s v="FCM"/>
    <x v="10"/>
    <x v="10"/>
    <x v="40"/>
    <n v="4"/>
    <n v="2"/>
    <n v="12"/>
    <n v="2"/>
    <n v="5"/>
    <n v="2"/>
  </r>
  <r>
    <x v="1"/>
    <x v="67"/>
    <x v="67"/>
    <s v="FCM"/>
    <x v="25"/>
    <x v="29"/>
    <x v="22"/>
    <n v="4"/>
    <n v="3"/>
    <n v="12"/>
    <n v="3"/>
    <n v="5"/>
    <n v="3"/>
  </r>
  <r>
    <x v="2"/>
    <x v="68"/>
    <x v="68"/>
    <s v="FDR"/>
    <x v="26"/>
    <x v="30"/>
    <x v="29"/>
    <n v="4"/>
    <n v="2"/>
    <n v="12"/>
    <n v="3"/>
    <n v="5"/>
    <n v="3"/>
  </r>
  <r>
    <x v="2"/>
    <x v="68"/>
    <x v="68"/>
    <s v="FDR"/>
    <x v="27"/>
    <x v="31"/>
    <x v="24"/>
    <n v="4"/>
    <n v="3"/>
    <n v="12"/>
    <n v="3"/>
    <n v="5"/>
    <n v="3"/>
  </r>
  <r>
    <x v="2"/>
    <x v="68"/>
    <x v="68"/>
    <s v="FDR"/>
    <x v="28"/>
    <x v="30"/>
    <x v="0"/>
    <n v="4"/>
    <n v="2"/>
    <n v="12"/>
    <n v="3"/>
    <n v="5"/>
    <n v="3"/>
  </r>
  <r>
    <x v="2"/>
    <x v="68"/>
    <x v="68"/>
    <s v="FDR"/>
    <x v="29"/>
    <x v="31"/>
    <x v="22"/>
    <n v="4"/>
    <n v="3"/>
    <n v="12"/>
    <n v="3"/>
    <n v="5"/>
    <n v="3"/>
  </r>
  <r>
    <x v="2"/>
    <x v="68"/>
    <x v="68"/>
    <s v="FDR"/>
    <x v="30"/>
    <x v="31"/>
    <x v="32"/>
    <n v="4"/>
    <n v="3"/>
    <n v="12"/>
    <n v="3"/>
    <n v="5"/>
    <n v="3"/>
  </r>
  <r>
    <x v="2"/>
    <x v="68"/>
    <x v="68"/>
    <s v="FDR"/>
    <x v="31"/>
    <x v="30"/>
    <x v="0"/>
    <n v="4"/>
    <n v="2"/>
    <n v="12"/>
    <n v="3"/>
    <n v="5"/>
    <n v="3"/>
  </r>
  <r>
    <x v="2"/>
    <x v="68"/>
    <x v="68"/>
    <s v="FDR"/>
    <x v="32"/>
    <x v="32"/>
    <x v="29"/>
    <n v="4"/>
    <n v="2"/>
    <n v="12"/>
    <n v="3"/>
    <n v="5"/>
    <n v="3"/>
  </r>
  <r>
    <x v="2"/>
    <x v="68"/>
    <x v="68"/>
    <s v="FDR"/>
    <x v="33"/>
    <x v="33"/>
    <x v="0"/>
    <n v="4"/>
    <n v="3"/>
    <n v="12"/>
    <n v="3"/>
    <n v="5"/>
    <n v="3"/>
  </r>
  <r>
    <x v="2"/>
    <x v="68"/>
    <x v="68"/>
    <s v="FDR"/>
    <x v="34"/>
    <x v="10"/>
    <x v="45"/>
    <n v="4"/>
    <n v="4"/>
    <n v="12"/>
    <n v="3"/>
    <n v="5"/>
    <n v="3"/>
  </r>
  <r>
    <x v="2"/>
    <x v="68"/>
    <x v="68"/>
    <s v="FDR"/>
    <x v="35"/>
    <x v="10"/>
    <x v="22"/>
    <n v="4"/>
    <n v="4"/>
    <n v="12"/>
    <n v="3"/>
    <n v="5"/>
    <n v="3"/>
  </r>
  <r>
    <x v="2"/>
    <x v="68"/>
    <x v="68"/>
    <s v="FDR"/>
    <x v="36"/>
    <x v="10"/>
    <x v="8"/>
    <n v="4"/>
    <n v="4"/>
    <n v="12"/>
    <n v="3"/>
    <n v="5"/>
    <n v="3"/>
  </r>
  <r>
    <x v="2"/>
    <x v="68"/>
    <x v="68"/>
    <s v="FDR"/>
    <x v="37"/>
    <x v="34"/>
    <x v="16"/>
    <n v="4"/>
    <n v="4"/>
    <n v="12"/>
    <n v="3"/>
    <n v="5"/>
    <n v="3"/>
  </r>
  <r>
    <x v="2"/>
    <x v="68"/>
    <x v="68"/>
    <s v="FDR"/>
    <x v="38"/>
    <x v="8"/>
    <x v="22"/>
    <n v="8"/>
    <n v="8"/>
    <n v="12"/>
    <n v="7"/>
    <n v="5"/>
    <n v="7"/>
  </r>
  <r>
    <x v="2"/>
    <x v="68"/>
    <x v="68"/>
    <s v="FDR"/>
    <x v="39"/>
    <x v="8"/>
    <x v="0"/>
    <n v="8"/>
    <n v="8"/>
    <n v="12"/>
    <n v="7"/>
    <n v="5"/>
    <n v="7"/>
  </r>
  <r>
    <x v="2"/>
    <x v="68"/>
    <x v="68"/>
    <s v="FDR"/>
    <x v="40"/>
    <x v="14"/>
    <x v="6"/>
    <n v="8"/>
    <n v="8"/>
    <n v="12"/>
    <n v="7"/>
    <n v="5"/>
    <n v="7"/>
  </r>
  <r>
    <x v="2"/>
    <x v="68"/>
    <x v="68"/>
    <s v="FDR"/>
    <x v="41"/>
    <x v="35"/>
    <x v="22"/>
    <n v="10"/>
    <n v="10"/>
    <n v="12"/>
    <n v="9"/>
    <n v="5"/>
    <n v="9"/>
  </r>
  <r>
    <x v="2"/>
    <x v="68"/>
    <x v="68"/>
    <s v="FDR"/>
    <x v="42"/>
    <x v="36"/>
    <x v="6"/>
    <n v="10"/>
    <n v="10"/>
    <n v="12"/>
    <n v="9"/>
    <n v="5"/>
    <n v="9"/>
  </r>
  <r>
    <x v="1"/>
    <x v="69"/>
    <x v="69"/>
    <s v="AFE"/>
    <x v="0"/>
    <x v="0"/>
    <x v="6"/>
    <n v="4"/>
    <n v="2"/>
    <n v="12"/>
    <n v="2"/>
    <n v="5"/>
    <n v="2"/>
  </r>
  <r>
    <x v="1"/>
    <x v="69"/>
    <x v="69"/>
    <s v="AFE"/>
    <x v="43"/>
    <x v="37"/>
    <x v="13"/>
    <n v="4"/>
    <n v="3"/>
    <n v="12"/>
    <n v="3"/>
    <n v="5"/>
    <n v="3"/>
  </r>
  <r>
    <x v="1"/>
    <x v="69"/>
    <x v="69"/>
    <s v="AFE"/>
    <x v="44"/>
    <x v="38"/>
    <x v="24"/>
    <n v="4"/>
    <n v="2"/>
    <n v="12"/>
    <n v="2"/>
    <n v="5"/>
    <n v="2"/>
  </r>
  <r>
    <x v="1"/>
    <x v="69"/>
    <x v="69"/>
    <s v="AFE"/>
    <x v="18"/>
    <x v="8"/>
    <x v="6"/>
    <n v="4"/>
    <n v="2"/>
    <n v="12"/>
    <n v="2"/>
    <n v="5"/>
    <n v="2"/>
  </r>
  <r>
    <x v="1"/>
    <x v="69"/>
    <x v="69"/>
    <s v="AFE"/>
    <x v="3"/>
    <x v="3"/>
    <x v="40"/>
    <n v="4"/>
    <n v="2"/>
    <n v="12"/>
    <n v="2"/>
    <n v="5"/>
    <n v="2"/>
  </r>
  <r>
    <x v="1"/>
    <x v="69"/>
    <x v="69"/>
    <s v="AFE"/>
    <x v="7"/>
    <x v="7"/>
    <x v="4"/>
    <n v="4"/>
    <n v="3"/>
    <n v="12"/>
    <n v="3"/>
    <n v="5"/>
    <n v="3"/>
  </r>
  <r>
    <x v="1"/>
    <x v="69"/>
    <x v="69"/>
    <s v="AFE"/>
    <x v="6"/>
    <x v="6"/>
    <x v="31"/>
    <n v="4"/>
    <n v="2"/>
    <n v="12"/>
    <n v="2"/>
    <n v="5"/>
    <n v="2"/>
  </r>
  <r>
    <x v="1"/>
    <x v="69"/>
    <x v="69"/>
    <s v="AFE"/>
    <x v="10"/>
    <x v="10"/>
    <x v="0"/>
    <n v="4"/>
    <n v="2"/>
    <n v="12"/>
    <n v="2"/>
    <n v="5"/>
    <n v="2"/>
  </r>
  <r>
    <x v="1"/>
    <x v="69"/>
    <x v="69"/>
    <s v="AFE"/>
    <x v="13"/>
    <x v="14"/>
    <x v="6"/>
    <n v="2"/>
    <n v="2"/>
    <n v="12"/>
    <n v="1"/>
    <n v="5"/>
    <n v="1"/>
  </r>
  <r>
    <x v="1"/>
    <x v="70"/>
    <x v="70"/>
    <s v="FAG"/>
    <x v="4"/>
    <x v="4"/>
    <x v="73"/>
    <n v="4"/>
    <n v="2"/>
    <n v="12"/>
    <n v="2"/>
    <n v="5"/>
    <n v="2"/>
  </r>
  <r>
    <x v="1"/>
    <x v="70"/>
    <x v="70"/>
    <s v="FAG"/>
    <x v="5"/>
    <x v="5"/>
    <x v="46"/>
    <n v="4"/>
    <n v="3"/>
    <n v="12"/>
    <n v="3"/>
    <n v="5"/>
    <n v="3"/>
  </r>
  <r>
    <x v="1"/>
    <x v="70"/>
    <x v="70"/>
    <s v="FAG"/>
    <x v="6"/>
    <x v="6"/>
    <x v="23"/>
    <n v="4"/>
    <n v="2"/>
    <n v="12"/>
    <n v="2"/>
    <n v="5"/>
    <n v="2"/>
  </r>
  <r>
    <x v="1"/>
    <x v="70"/>
    <x v="70"/>
    <s v="FAG"/>
    <x v="7"/>
    <x v="7"/>
    <x v="31"/>
    <n v="4"/>
    <n v="3"/>
    <n v="12"/>
    <n v="3"/>
    <n v="5"/>
    <n v="3"/>
  </r>
  <r>
    <x v="1"/>
    <x v="70"/>
    <x v="70"/>
    <s v="FAG"/>
    <x v="44"/>
    <x v="38"/>
    <x v="49"/>
    <n v="4"/>
    <n v="2"/>
    <n v="12"/>
    <n v="2"/>
    <n v="5"/>
    <n v="2"/>
  </r>
  <r>
    <x v="1"/>
    <x v="70"/>
    <x v="70"/>
    <s v="FAG"/>
    <x v="43"/>
    <x v="37"/>
    <x v="88"/>
    <n v="4"/>
    <n v="3"/>
    <n v="12"/>
    <n v="3"/>
    <n v="5"/>
    <n v="3"/>
  </r>
  <r>
    <x v="1"/>
    <x v="70"/>
    <x v="70"/>
    <s v="FAG"/>
    <x v="3"/>
    <x v="3"/>
    <x v="41"/>
    <n v="4"/>
    <n v="2"/>
    <n v="12"/>
    <n v="2"/>
    <n v="5"/>
    <n v="2"/>
  </r>
  <r>
    <x v="1"/>
    <x v="70"/>
    <x v="70"/>
    <s v="FAG"/>
    <x v="9"/>
    <x v="9"/>
    <x v="13"/>
    <n v="4"/>
    <n v="3"/>
    <n v="12"/>
    <n v="3"/>
    <n v="5"/>
    <n v="3"/>
  </r>
  <r>
    <x v="1"/>
    <x v="70"/>
    <x v="70"/>
    <s v="FAG"/>
    <x v="18"/>
    <x v="8"/>
    <x v="0"/>
    <n v="4"/>
    <n v="2"/>
    <n v="12"/>
    <n v="2"/>
    <n v="5"/>
    <n v="2"/>
  </r>
  <r>
    <x v="1"/>
    <x v="70"/>
    <x v="70"/>
    <s v="FAG"/>
    <x v="13"/>
    <x v="14"/>
    <x v="6"/>
    <n v="3"/>
    <n v="3"/>
    <n v="12"/>
    <n v="2"/>
    <n v="5"/>
    <n v="2"/>
  </r>
  <r>
    <x v="1"/>
    <x v="70"/>
    <x v="70"/>
    <s v="FAG"/>
    <x v="0"/>
    <x v="0"/>
    <x v="0"/>
    <n v="4"/>
    <n v="2"/>
    <n v="12"/>
    <n v="2"/>
    <n v="5"/>
    <n v="2"/>
  </r>
  <r>
    <x v="1"/>
    <x v="71"/>
    <x v="71"/>
    <s v="FAH"/>
    <x v="0"/>
    <x v="0"/>
    <x v="6"/>
    <n v="4"/>
    <n v="2"/>
    <n v="12"/>
    <n v="2"/>
    <n v="5"/>
    <n v="2"/>
  </r>
  <r>
    <x v="1"/>
    <x v="71"/>
    <x v="71"/>
    <s v="FAH"/>
    <x v="4"/>
    <x v="4"/>
    <x v="5"/>
    <n v="4"/>
    <n v="2"/>
    <n v="12"/>
    <n v="2"/>
    <n v="5"/>
    <n v="2"/>
  </r>
  <r>
    <x v="1"/>
    <x v="71"/>
    <x v="71"/>
    <s v="FAH"/>
    <x v="5"/>
    <x v="5"/>
    <x v="39"/>
    <n v="4"/>
    <n v="3"/>
    <n v="12"/>
    <n v="3"/>
    <n v="5"/>
    <n v="3"/>
  </r>
  <r>
    <x v="1"/>
    <x v="71"/>
    <x v="71"/>
    <s v="FAH"/>
    <x v="6"/>
    <x v="6"/>
    <x v="89"/>
    <n v="4"/>
    <n v="2"/>
    <n v="12"/>
    <n v="2"/>
    <n v="5"/>
    <n v="2"/>
  </r>
  <r>
    <x v="1"/>
    <x v="71"/>
    <x v="71"/>
    <s v="FAH"/>
    <x v="7"/>
    <x v="7"/>
    <x v="45"/>
    <n v="4"/>
    <n v="3"/>
    <n v="12"/>
    <n v="3"/>
    <n v="5"/>
    <n v="3"/>
  </r>
  <r>
    <x v="1"/>
    <x v="71"/>
    <x v="71"/>
    <s v="FAH"/>
    <x v="3"/>
    <x v="3"/>
    <x v="21"/>
    <n v="4"/>
    <n v="2"/>
    <n v="12"/>
    <n v="2"/>
    <n v="5"/>
    <n v="2"/>
  </r>
  <r>
    <x v="1"/>
    <x v="71"/>
    <x v="71"/>
    <s v="FAH"/>
    <x v="10"/>
    <x v="10"/>
    <x v="6"/>
    <n v="4"/>
    <n v="2"/>
    <n v="12"/>
    <n v="2"/>
    <n v="5"/>
    <n v="2"/>
  </r>
  <r>
    <x v="1"/>
    <x v="71"/>
    <x v="71"/>
    <s v="FAH"/>
    <x v="13"/>
    <x v="14"/>
    <x v="6"/>
    <n v="3"/>
    <n v="3"/>
    <n v="12"/>
    <n v="2"/>
    <n v="5"/>
    <n v="2"/>
  </r>
  <r>
    <x v="1"/>
    <x v="72"/>
    <x v="72"/>
    <s v="GAL"/>
    <x v="0"/>
    <x v="0"/>
    <x v="6"/>
    <n v="4"/>
    <n v="2"/>
    <n v="12"/>
    <n v="2"/>
    <n v="5"/>
    <n v="2"/>
  </r>
  <r>
    <x v="1"/>
    <x v="72"/>
    <x v="72"/>
    <s v="GAL"/>
    <x v="9"/>
    <x v="9"/>
    <x v="8"/>
    <n v="4"/>
    <n v="3"/>
    <n v="12"/>
    <n v="3"/>
    <n v="5"/>
    <n v="3"/>
  </r>
  <r>
    <x v="1"/>
    <x v="72"/>
    <x v="72"/>
    <s v="GAL"/>
    <x v="3"/>
    <x v="3"/>
    <x v="21"/>
    <n v="4"/>
    <n v="2"/>
    <n v="12"/>
    <n v="2"/>
    <n v="5"/>
    <n v="2"/>
  </r>
  <r>
    <x v="1"/>
    <x v="72"/>
    <x v="72"/>
    <s v="GAL"/>
    <x v="10"/>
    <x v="10"/>
    <x v="16"/>
    <n v="4"/>
    <n v="2"/>
    <n v="12"/>
    <n v="2"/>
    <n v="5"/>
    <n v="2"/>
  </r>
  <r>
    <x v="1"/>
    <x v="72"/>
    <x v="72"/>
    <s v="GAL"/>
    <x v="7"/>
    <x v="7"/>
    <x v="24"/>
    <n v="4"/>
    <n v="3"/>
    <n v="12"/>
    <n v="3"/>
    <n v="5"/>
    <n v="3"/>
  </r>
  <r>
    <x v="1"/>
    <x v="72"/>
    <x v="72"/>
    <s v="GAL"/>
    <x v="5"/>
    <x v="5"/>
    <x v="90"/>
    <n v="4"/>
    <n v="3"/>
    <n v="12"/>
    <n v="3"/>
    <n v="5"/>
    <n v="3"/>
  </r>
  <r>
    <x v="1"/>
    <x v="72"/>
    <x v="72"/>
    <s v="GAL"/>
    <x v="4"/>
    <x v="4"/>
    <x v="19"/>
    <n v="4"/>
    <n v="2"/>
    <n v="12"/>
    <n v="2"/>
    <n v="5"/>
    <n v="2"/>
  </r>
  <r>
    <x v="1"/>
    <x v="73"/>
    <x v="73"/>
    <s v="HSA"/>
    <x v="4"/>
    <x v="4"/>
    <x v="91"/>
    <n v="4"/>
    <n v="2"/>
    <n v="12"/>
    <n v="2"/>
    <n v="5"/>
    <n v="2"/>
  </r>
  <r>
    <x v="1"/>
    <x v="73"/>
    <x v="73"/>
    <s v="HSA"/>
    <x v="5"/>
    <x v="5"/>
    <x v="28"/>
    <n v="4"/>
    <n v="3"/>
    <n v="12"/>
    <n v="3"/>
    <n v="5"/>
    <n v="3"/>
  </r>
  <r>
    <x v="1"/>
    <x v="73"/>
    <x v="73"/>
    <s v="HSA"/>
    <x v="6"/>
    <x v="6"/>
    <x v="91"/>
    <n v="4"/>
    <n v="2"/>
    <n v="12"/>
    <n v="2"/>
    <n v="5"/>
    <n v="2"/>
  </r>
  <r>
    <x v="1"/>
    <x v="73"/>
    <x v="73"/>
    <s v="HSA"/>
    <x v="7"/>
    <x v="7"/>
    <x v="49"/>
    <n v="4"/>
    <n v="3"/>
    <n v="12"/>
    <n v="3"/>
    <n v="5"/>
    <n v="3"/>
  </r>
  <r>
    <x v="1"/>
    <x v="73"/>
    <x v="73"/>
    <s v="HSA"/>
    <x v="3"/>
    <x v="3"/>
    <x v="22"/>
    <n v="4"/>
    <n v="2"/>
    <n v="12"/>
    <n v="2"/>
    <n v="5"/>
    <n v="2"/>
  </r>
  <r>
    <x v="1"/>
    <x v="73"/>
    <x v="73"/>
    <s v="HSA"/>
    <x v="9"/>
    <x v="9"/>
    <x v="19"/>
    <n v="4"/>
    <n v="3"/>
    <n v="12"/>
    <n v="3"/>
    <n v="5"/>
    <n v="3"/>
  </r>
  <r>
    <x v="1"/>
    <x v="73"/>
    <x v="73"/>
    <s v="HSA"/>
    <x v="10"/>
    <x v="10"/>
    <x v="22"/>
    <n v="4"/>
    <n v="2"/>
    <n v="12"/>
    <n v="2"/>
    <n v="5"/>
    <n v="2"/>
  </r>
  <r>
    <x v="1"/>
    <x v="74"/>
    <x v="74"/>
    <s v="FMD"/>
    <x v="44"/>
    <x v="38"/>
    <x v="92"/>
    <n v="4"/>
    <n v="2"/>
    <n v="12"/>
    <n v="2"/>
    <n v="5"/>
    <n v="2"/>
  </r>
  <r>
    <x v="1"/>
    <x v="74"/>
    <x v="74"/>
    <s v="FMD"/>
    <x v="43"/>
    <x v="37"/>
    <x v="84"/>
    <n v="4"/>
    <n v="3"/>
    <n v="12"/>
    <n v="3"/>
    <n v="5"/>
    <n v="3"/>
  </r>
  <r>
    <x v="1"/>
    <x v="74"/>
    <x v="74"/>
    <s v="FMD"/>
    <x v="4"/>
    <x v="4"/>
    <x v="87"/>
    <n v="4"/>
    <n v="2"/>
    <n v="12"/>
    <n v="2"/>
    <n v="5"/>
    <n v="2"/>
  </r>
  <r>
    <x v="1"/>
    <x v="74"/>
    <x v="74"/>
    <s v="FMD"/>
    <x v="5"/>
    <x v="5"/>
    <x v="93"/>
    <n v="4"/>
    <n v="3"/>
    <n v="12"/>
    <n v="3"/>
    <n v="5"/>
    <n v="3"/>
  </r>
  <r>
    <x v="1"/>
    <x v="74"/>
    <x v="74"/>
    <s v="FMD"/>
    <x v="3"/>
    <x v="3"/>
    <x v="94"/>
    <n v="4"/>
    <n v="2"/>
    <n v="12"/>
    <n v="2"/>
    <n v="5"/>
    <n v="2"/>
  </r>
  <r>
    <x v="1"/>
    <x v="74"/>
    <x v="74"/>
    <s v="FMD"/>
    <x v="10"/>
    <x v="10"/>
    <x v="0"/>
    <n v="4"/>
    <n v="2"/>
    <n v="12"/>
    <n v="2"/>
    <n v="5"/>
    <n v="2"/>
  </r>
  <r>
    <x v="1"/>
    <x v="74"/>
    <x v="74"/>
    <s v="FMD"/>
    <x v="18"/>
    <x v="8"/>
    <x v="0"/>
    <n v="4"/>
    <n v="2"/>
    <n v="12"/>
    <n v="2"/>
    <n v="5"/>
    <n v="2"/>
  </r>
  <r>
    <x v="1"/>
    <x v="74"/>
    <x v="74"/>
    <s v="FMD"/>
    <x v="13"/>
    <x v="14"/>
    <x v="6"/>
    <n v="6"/>
    <n v="6"/>
    <n v="12"/>
    <n v="5"/>
    <n v="5"/>
    <n v="5"/>
  </r>
  <r>
    <x v="1"/>
    <x v="75"/>
    <x v="75"/>
    <s v="FAV"/>
    <x v="45"/>
    <x v="39"/>
    <x v="54"/>
    <n v="2"/>
    <n v="2"/>
    <n v="12"/>
    <n v="1"/>
    <n v="5"/>
    <n v="1"/>
  </r>
  <r>
    <x v="1"/>
    <x v="75"/>
    <x v="75"/>
    <s v="FAV"/>
    <x v="4"/>
    <x v="40"/>
    <x v="58"/>
    <n v="4"/>
    <n v="2"/>
    <n v="12"/>
    <n v="2"/>
    <n v="5"/>
    <n v="2"/>
  </r>
  <r>
    <x v="1"/>
    <x v="75"/>
    <x v="75"/>
    <s v="FAV"/>
    <x v="5"/>
    <x v="41"/>
    <x v="58"/>
    <n v="4"/>
    <n v="3"/>
    <n v="12"/>
    <n v="3"/>
    <n v="5"/>
    <n v="3"/>
  </r>
  <r>
    <x v="1"/>
    <x v="75"/>
    <x v="75"/>
    <s v="FAV"/>
    <x v="44"/>
    <x v="38"/>
    <x v="49"/>
    <n v="4"/>
    <n v="2"/>
    <n v="12"/>
    <n v="2"/>
    <n v="5"/>
    <n v="2"/>
  </r>
  <r>
    <x v="1"/>
    <x v="75"/>
    <x v="75"/>
    <s v="FAV"/>
    <x v="43"/>
    <x v="37"/>
    <x v="8"/>
    <n v="4"/>
    <n v="3"/>
    <n v="12"/>
    <n v="3"/>
    <n v="5"/>
    <n v="3"/>
  </r>
  <r>
    <x v="1"/>
    <x v="75"/>
    <x v="75"/>
    <s v="FAV"/>
    <x v="6"/>
    <x v="25"/>
    <x v="10"/>
    <n v="4"/>
    <n v="2"/>
    <n v="12"/>
    <n v="2"/>
    <n v="5"/>
    <n v="2"/>
  </r>
  <r>
    <x v="1"/>
    <x v="75"/>
    <x v="75"/>
    <s v="FAV"/>
    <x v="7"/>
    <x v="26"/>
    <x v="86"/>
    <n v="4"/>
    <n v="3"/>
    <n v="12"/>
    <n v="3"/>
    <n v="5"/>
    <n v="3"/>
  </r>
  <r>
    <x v="1"/>
    <x v="75"/>
    <x v="75"/>
    <s v="FAV"/>
    <x v="9"/>
    <x v="42"/>
    <x v="58"/>
    <n v="6"/>
    <n v="3"/>
    <n v="12"/>
    <n v="4"/>
    <n v="5"/>
    <n v="4"/>
  </r>
  <r>
    <x v="1"/>
    <x v="75"/>
    <x v="75"/>
    <s v="FAV"/>
    <x v="18"/>
    <x v="8"/>
    <x v="6"/>
    <n v="4"/>
    <n v="2"/>
    <n v="12"/>
    <n v="2"/>
    <n v="5"/>
    <n v="2"/>
  </r>
  <r>
    <x v="1"/>
    <x v="75"/>
    <x v="75"/>
    <s v="FAV"/>
    <x v="13"/>
    <x v="14"/>
    <x v="0"/>
    <n v="5"/>
    <n v="4"/>
    <n v="12"/>
    <n v="4"/>
    <n v="5"/>
    <n v="4"/>
  </r>
  <r>
    <x v="1"/>
    <x v="76"/>
    <x v="76"/>
    <s v="FQO"/>
    <x v="0"/>
    <x v="0"/>
    <x v="0"/>
    <n v="4"/>
    <n v="2"/>
    <n v="12"/>
    <n v="2"/>
    <n v="5"/>
    <n v="2"/>
  </r>
  <r>
    <x v="1"/>
    <x v="76"/>
    <x v="76"/>
    <s v="FQO"/>
    <x v="44"/>
    <x v="38"/>
    <x v="19"/>
    <n v="4"/>
    <n v="2"/>
    <n v="12"/>
    <n v="2"/>
    <n v="5"/>
    <n v="2"/>
  </r>
  <r>
    <x v="1"/>
    <x v="76"/>
    <x v="76"/>
    <s v="FQO"/>
    <x v="43"/>
    <x v="37"/>
    <x v="49"/>
    <n v="4"/>
    <n v="3"/>
    <n v="12"/>
    <n v="3"/>
    <n v="5"/>
    <n v="3"/>
  </r>
  <r>
    <x v="1"/>
    <x v="76"/>
    <x v="76"/>
    <s v="FQO"/>
    <x v="6"/>
    <x v="6"/>
    <x v="4"/>
    <n v="4"/>
    <n v="2"/>
    <n v="12"/>
    <n v="2"/>
    <n v="5"/>
    <n v="2"/>
  </r>
  <r>
    <x v="1"/>
    <x v="76"/>
    <x v="76"/>
    <s v="FQO"/>
    <x v="7"/>
    <x v="7"/>
    <x v="38"/>
    <n v="4"/>
    <n v="3"/>
    <n v="12"/>
    <n v="3"/>
    <n v="5"/>
    <n v="3"/>
  </r>
  <r>
    <x v="1"/>
    <x v="76"/>
    <x v="76"/>
    <s v="FQO"/>
    <x v="10"/>
    <x v="10"/>
    <x v="16"/>
    <n v="4"/>
    <n v="2"/>
    <n v="12"/>
    <n v="2"/>
    <n v="5"/>
    <n v="2"/>
  </r>
  <r>
    <x v="1"/>
    <x v="76"/>
    <x v="76"/>
    <s v="FQO"/>
    <x v="13"/>
    <x v="14"/>
    <x v="6"/>
    <n v="6"/>
    <n v="6"/>
    <n v="12"/>
    <n v="5"/>
    <n v="5"/>
    <n v="5"/>
  </r>
  <r>
    <x v="1"/>
    <x v="77"/>
    <x v="77"/>
    <s v="FAR"/>
    <x v="0"/>
    <x v="0"/>
    <x v="29"/>
    <n v="4"/>
    <n v="2"/>
    <n v="12"/>
    <n v="2"/>
    <n v="5"/>
    <n v="2"/>
  </r>
  <r>
    <x v="1"/>
    <x v="77"/>
    <x v="77"/>
    <s v="FAR"/>
    <x v="46"/>
    <x v="43"/>
    <x v="83"/>
    <n v="2"/>
    <n v="2"/>
    <n v="12"/>
    <n v="1"/>
    <n v="5"/>
    <n v="1"/>
  </r>
  <r>
    <x v="1"/>
    <x v="77"/>
    <x v="77"/>
    <s v="FAR"/>
    <x v="6"/>
    <x v="6"/>
    <x v="95"/>
    <n v="4"/>
    <n v="2"/>
    <n v="12"/>
    <n v="2"/>
    <n v="5"/>
    <n v="2"/>
  </r>
  <r>
    <x v="1"/>
    <x v="77"/>
    <x v="77"/>
    <s v="FAR"/>
    <x v="7"/>
    <x v="7"/>
    <x v="96"/>
    <n v="4"/>
    <n v="3"/>
    <n v="12"/>
    <n v="3"/>
    <n v="5"/>
    <n v="3"/>
  </r>
  <r>
    <x v="1"/>
    <x v="77"/>
    <x v="77"/>
    <s v="FAR"/>
    <x v="44"/>
    <x v="38"/>
    <x v="15"/>
    <n v="4"/>
    <n v="2"/>
    <n v="12"/>
    <n v="2"/>
    <n v="5"/>
    <n v="2"/>
  </r>
  <r>
    <x v="1"/>
    <x v="77"/>
    <x v="77"/>
    <s v="FAR"/>
    <x v="43"/>
    <x v="37"/>
    <x v="3"/>
    <n v="4"/>
    <n v="3"/>
    <n v="12"/>
    <n v="3"/>
    <n v="5"/>
    <n v="3"/>
  </r>
  <r>
    <x v="1"/>
    <x v="77"/>
    <x v="77"/>
    <s v="FAR"/>
    <x v="10"/>
    <x v="10"/>
    <x v="7"/>
    <n v="4"/>
    <n v="2"/>
    <n v="12"/>
    <n v="2"/>
    <n v="5"/>
    <n v="2"/>
  </r>
  <r>
    <x v="1"/>
    <x v="77"/>
    <x v="77"/>
    <s v="FAR"/>
    <x v="13"/>
    <x v="14"/>
    <x v="6"/>
    <n v="3"/>
    <n v="3"/>
    <n v="12"/>
    <n v="2"/>
    <n v="5"/>
    <n v="2"/>
  </r>
  <r>
    <x v="1"/>
    <x v="78"/>
    <x v="78"/>
    <s v="FVZ"/>
    <x v="0"/>
    <x v="0"/>
    <x v="0"/>
    <n v="4"/>
    <n v="2"/>
    <n v="12"/>
    <n v="2"/>
    <n v="5"/>
    <n v="2"/>
  </r>
  <r>
    <x v="1"/>
    <x v="78"/>
    <x v="78"/>
    <s v="FVZ"/>
    <x v="4"/>
    <x v="4"/>
    <x v="50"/>
    <n v="4"/>
    <n v="2"/>
    <n v="12"/>
    <n v="2"/>
    <n v="5"/>
    <n v="2"/>
  </r>
  <r>
    <x v="1"/>
    <x v="78"/>
    <x v="78"/>
    <s v="FVZ"/>
    <x v="5"/>
    <x v="5"/>
    <x v="14"/>
    <n v="4"/>
    <n v="3"/>
    <n v="12"/>
    <n v="3"/>
    <n v="5"/>
    <n v="3"/>
  </r>
  <r>
    <x v="1"/>
    <x v="78"/>
    <x v="78"/>
    <s v="FVZ"/>
    <x v="16"/>
    <x v="44"/>
    <x v="88"/>
    <n v="4"/>
    <n v="2"/>
    <n v="12"/>
    <n v="2"/>
    <n v="5"/>
    <n v="2"/>
  </r>
  <r>
    <x v="1"/>
    <x v="78"/>
    <x v="78"/>
    <s v="FVZ"/>
    <x v="17"/>
    <x v="45"/>
    <x v="78"/>
    <n v="4"/>
    <n v="3"/>
    <n v="12"/>
    <n v="3"/>
    <n v="5"/>
    <n v="3"/>
  </r>
  <r>
    <x v="1"/>
    <x v="78"/>
    <x v="78"/>
    <s v="FVZ"/>
    <x v="44"/>
    <x v="38"/>
    <x v="83"/>
    <n v="4"/>
    <n v="2"/>
    <n v="12"/>
    <n v="2"/>
    <n v="5"/>
    <n v="2"/>
  </r>
  <r>
    <x v="1"/>
    <x v="78"/>
    <x v="78"/>
    <s v="FVZ"/>
    <x v="43"/>
    <x v="37"/>
    <x v="83"/>
    <n v="4"/>
    <n v="3"/>
    <n v="12"/>
    <n v="3"/>
    <n v="5"/>
    <n v="3"/>
  </r>
  <r>
    <x v="1"/>
    <x v="78"/>
    <x v="78"/>
    <s v="FVZ"/>
    <x v="3"/>
    <x v="3"/>
    <x v="97"/>
    <n v="4"/>
    <n v="2"/>
    <n v="12"/>
    <n v="2"/>
    <n v="5"/>
    <n v="2"/>
  </r>
  <r>
    <x v="1"/>
    <x v="78"/>
    <x v="78"/>
    <s v="FVZ"/>
    <x v="10"/>
    <x v="10"/>
    <x v="40"/>
    <n v="4"/>
    <n v="2"/>
    <n v="12"/>
    <n v="2"/>
    <n v="5"/>
    <n v="2"/>
  </r>
  <r>
    <x v="1"/>
    <x v="78"/>
    <x v="78"/>
    <s v="FVZ"/>
    <x v="18"/>
    <x v="8"/>
    <x v="29"/>
    <n v="4"/>
    <n v="2"/>
    <n v="12"/>
    <n v="2"/>
    <n v="5"/>
    <n v="2"/>
  </r>
  <r>
    <x v="1"/>
    <x v="78"/>
    <x v="78"/>
    <s v="FVZ"/>
    <x v="13"/>
    <x v="14"/>
    <x v="6"/>
    <n v="6"/>
    <n v="6"/>
    <n v="12"/>
    <n v="5"/>
    <n v="5"/>
    <n v="5"/>
  </r>
  <r>
    <x v="3"/>
    <x v="79"/>
    <x v="79"/>
    <s v="FCB"/>
    <x v="3"/>
    <x v="46"/>
    <x v="72"/>
    <n v="4"/>
    <n v="2"/>
    <n v="12"/>
    <n v="2"/>
    <n v="5"/>
    <n v="2"/>
  </r>
  <r>
    <x v="3"/>
    <x v="79"/>
    <x v="79"/>
    <s v="FCB"/>
    <x v="9"/>
    <x v="47"/>
    <x v="14"/>
    <n v="4"/>
    <n v="3"/>
    <n v="12"/>
    <n v="3"/>
    <n v="5"/>
    <n v="3"/>
  </r>
  <r>
    <x v="3"/>
    <x v="79"/>
    <x v="79"/>
    <s v="FCB"/>
    <x v="47"/>
    <x v="48"/>
    <x v="98"/>
    <n v="4"/>
    <n v="2"/>
    <n v="12"/>
    <n v="2"/>
    <n v="5"/>
    <n v="2"/>
  </r>
  <r>
    <x v="3"/>
    <x v="79"/>
    <x v="79"/>
    <s v="FCB"/>
    <x v="48"/>
    <x v="49"/>
    <x v="99"/>
    <n v="4"/>
    <n v="3"/>
    <n v="12"/>
    <n v="3"/>
    <n v="5"/>
    <n v="3"/>
  </r>
  <r>
    <x v="3"/>
    <x v="79"/>
    <x v="79"/>
    <s v="FCB"/>
    <x v="49"/>
    <x v="50"/>
    <x v="94"/>
    <n v="4"/>
    <n v="2"/>
    <n v="12"/>
    <n v="2"/>
    <n v="5"/>
    <n v="2"/>
  </r>
  <r>
    <x v="3"/>
    <x v="79"/>
    <x v="79"/>
    <s v="FCB"/>
    <x v="50"/>
    <x v="51"/>
    <x v="45"/>
    <n v="4"/>
    <n v="3"/>
    <n v="12"/>
    <n v="3"/>
    <n v="5"/>
    <n v="3"/>
  </r>
  <r>
    <x v="3"/>
    <x v="79"/>
    <x v="79"/>
    <s v="FCB"/>
    <x v="10"/>
    <x v="10"/>
    <x v="48"/>
    <n v="4"/>
    <n v="2"/>
    <n v="12"/>
    <n v="2"/>
    <n v="5"/>
    <n v="2"/>
  </r>
  <r>
    <x v="3"/>
    <x v="79"/>
    <x v="79"/>
    <s v="FCB"/>
    <x v="51"/>
    <x v="52"/>
    <x v="16"/>
    <n v="4"/>
    <n v="2"/>
    <n v="12"/>
    <n v="2"/>
    <n v="5"/>
    <n v="2"/>
  </r>
  <r>
    <x v="3"/>
    <x v="79"/>
    <x v="79"/>
    <s v="FCB"/>
    <x v="18"/>
    <x v="8"/>
    <x v="6"/>
    <n v="4"/>
    <n v="2"/>
    <n v="12"/>
    <n v="2"/>
    <n v="5"/>
    <n v="2"/>
  </r>
  <r>
    <x v="3"/>
    <x v="79"/>
    <x v="79"/>
    <s v="FCB"/>
    <x v="13"/>
    <x v="14"/>
    <x v="0"/>
    <n v="5"/>
    <n v="5"/>
    <n v="12"/>
    <n v="4"/>
    <n v="5"/>
    <n v="4"/>
  </r>
  <r>
    <x v="3"/>
    <x v="80"/>
    <x v="80"/>
    <s v="FBC"/>
    <x v="0"/>
    <x v="0"/>
    <x v="0"/>
    <n v="4"/>
    <n v="2"/>
    <n v="12"/>
    <n v="2"/>
    <n v="5"/>
    <n v="2"/>
  </r>
  <r>
    <x v="3"/>
    <x v="80"/>
    <x v="80"/>
    <s v="FBC"/>
    <x v="6"/>
    <x v="6"/>
    <x v="66"/>
    <n v="4"/>
    <n v="2"/>
    <n v="12"/>
    <n v="2"/>
    <n v="5"/>
    <n v="2"/>
  </r>
  <r>
    <x v="3"/>
    <x v="80"/>
    <x v="80"/>
    <s v="FBC"/>
    <x v="7"/>
    <x v="7"/>
    <x v="72"/>
    <n v="4"/>
    <n v="3"/>
    <n v="12"/>
    <n v="3"/>
    <n v="5"/>
    <n v="3"/>
  </r>
  <r>
    <x v="3"/>
    <x v="80"/>
    <x v="80"/>
    <s v="FBC"/>
    <x v="52"/>
    <x v="53"/>
    <x v="58"/>
    <n v="4"/>
    <n v="2"/>
    <n v="12"/>
    <n v="2"/>
    <n v="5"/>
    <n v="2"/>
  </r>
  <r>
    <x v="3"/>
    <x v="80"/>
    <x v="80"/>
    <s v="FBC"/>
    <x v="53"/>
    <x v="54"/>
    <x v="91"/>
    <n v="4"/>
    <n v="3"/>
    <n v="12"/>
    <n v="3"/>
    <n v="5"/>
    <n v="3"/>
  </r>
  <r>
    <x v="3"/>
    <x v="80"/>
    <x v="80"/>
    <s v="FBC"/>
    <x v="44"/>
    <x v="38"/>
    <x v="72"/>
    <n v="4"/>
    <n v="2"/>
    <n v="12"/>
    <n v="2"/>
    <n v="5"/>
    <n v="2"/>
  </r>
  <r>
    <x v="3"/>
    <x v="80"/>
    <x v="80"/>
    <s v="FBC"/>
    <x v="43"/>
    <x v="37"/>
    <x v="21"/>
    <n v="4"/>
    <n v="3"/>
    <n v="12"/>
    <n v="3"/>
    <n v="5"/>
    <n v="3"/>
  </r>
  <r>
    <x v="3"/>
    <x v="80"/>
    <x v="80"/>
    <s v="FBC"/>
    <x v="3"/>
    <x v="3"/>
    <x v="13"/>
    <n v="4"/>
    <n v="2"/>
    <n v="12"/>
    <n v="2"/>
    <n v="5"/>
    <n v="2"/>
  </r>
  <r>
    <x v="3"/>
    <x v="80"/>
    <x v="80"/>
    <s v="FBC"/>
    <x v="9"/>
    <x v="9"/>
    <x v="6"/>
    <n v="4"/>
    <n v="3"/>
    <n v="12"/>
    <n v="3"/>
    <n v="5"/>
    <n v="3"/>
  </r>
  <r>
    <x v="3"/>
    <x v="81"/>
    <x v="81"/>
    <s v="FGG"/>
    <x v="0"/>
    <x v="0"/>
    <x v="6"/>
    <n v="4"/>
    <n v="2"/>
    <n v="12"/>
    <n v="2"/>
    <n v="5"/>
    <n v="2"/>
  </r>
  <r>
    <x v="3"/>
    <x v="81"/>
    <x v="81"/>
    <s v="FGG"/>
    <x v="6"/>
    <x v="6"/>
    <x v="51"/>
    <n v="4"/>
    <n v="2"/>
    <n v="12"/>
    <n v="2"/>
    <n v="5"/>
    <n v="2"/>
  </r>
  <r>
    <x v="3"/>
    <x v="81"/>
    <x v="81"/>
    <s v="FGG"/>
    <x v="7"/>
    <x v="7"/>
    <x v="100"/>
    <n v="4"/>
    <n v="2"/>
    <n v="12"/>
    <n v="2"/>
    <n v="5"/>
    <n v="2"/>
  </r>
  <r>
    <x v="3"/>
    <x v="81"/>
    <x v="81"/>
    <s v="FGG"/>
    <x v="10"/>
    <x v="10"/>
    <x v="92"/>
    <n v="4"/>
    <n v="2"/>
    <n v="12"/>
    <n v="2"/>
    <n v="5"/>
    <n v="2"/>
  </r>
  <r>
    <x v="3"/>
    <x v="81"/>
    <x v="81"/>
    <s v="FGG"/>
    <x v="44"/>
    <x v="38"/>
    <x v="49"/>
    <n v="4"/>
    <n v="2"/>
    <n v="12"/>
    <n v="2"/>
    <n v="5"/>
    <n v="2"/>
  </r>
  <r>
    <x v="3"/>
    <x v="81"/>
    <x v="81"/>
    <s v="FGG"/>
    <x v="43"/>
    <x v="37"/>
    <x v="54"/>
    <n v="4"/>
    <n v="2"/>
    <n v="12"/>
    <n v="2"/>
    <n v="5"/>
    <n v="2"/>
  </r>
  <r>
    <x v="3"/>
    <x v="81"/>
    <x v="81"/>
    <s v="FGG"/>
    <x v="13"/>
    <x v="14"/>
    <x v="6"/>
    <n v="4"/>
    <n v="2"/>
    <n v="12"/>
    <n v="2"/>
    <n v="5"/>
    <n v="2"/>
  </r>
  <r>
    <x v="3"/>
    <x v="82"/>
    <x v="82"/>
    <s v="GPV"/>
    <x v="3"/>
    <x v="3"/>
    <x v="43"/>
    <n v="2"/>
    <n v="2"/>
    <s v="NA"/>
    <n v="0"/>
    <s v="NA"/>
    <n v="0"/>
  </r>
  <r>
    <x v="3"/>
    <x v="82"/>
    <x v="82"/>
    <s v="GPV"/>
    <x v="47"/>
    <x v="55"/>
    <x v="101"/>
    <n v="2"/>
    <n v="2"/>
    <s v="NA"/>
    <n v="0"/>
    <s v="NA"/>
    <n v="0"/>
  </r>
  <r>
    <x v="3"/>
    <x v="82"/>
    <x v="82"/>
    <s v="GPV"/>
    <x v="9"/>
    <x v="9"/>
    <x v="27"/>
    <n v="3"/>
    <n v="3"/>
    <s v="NA"/>
    <n v="0"/>
    <s v="NA"/>
    <n v="0"/>
  </r>
  <r>
    <x v="3"/>
    <x v="82"/>
    <x v="82"/>
    <s v="GPV"/>
    <x v="48"/>
    <x v="56"/>
    <x v="102"/>
    <n v="3"/>
    <n v="3"/>
    <s v="NA"/>
    <n v="0"/>
    <s v="NA"/>
    <n v="0"/>
  </r>
  <r>
    <x v="3"/>
    <x v="82"/>
    <x v="82"/>
    <s v="GPV"/>
    <x v="44"/>
    <x v="57"/>
    <x v="24"/>
    <n v="2"/>
    <n v="2"/>
    <s v="NA"/>
    <n v="0"/>
    <s v="NA"/>
    <n v="0"/>
  </r>
  <r>
    <x v="3"/>
    <x v="82"/>
    <x v="82"/>
    <s v="GPV"/>
    <x v="49"/>
    <x v="58"/>
    <x v="13"/>
    <n v="2"/>
    <n v="2"/>
    <s v="NA"/>
    <n v="0"/>
    <s v="NA"/>
    <n v="0"/>
  </r>
  <r>
    <x v="3"/>
    <x v="82"/>
    <x v="82"/>
    <s v="GPV"/>
    <x v="43"/>
    <x v="59"/>
    <x v="40"/>
    <n v="3"/>
    <n v="3"/>
    <s v="NA"/>
    <n v="0"/>
    <s v="NA"/>
    <n v="0"/>
  </r>
  <r>
    <x v="3"/>
    <x v="82"/>
    <x v="82"/>
    <s v="GPV"/>
    <x v="50"/>
    <x v="60"/>
    <x v="0"/>
    <n v="3"/>
    <n v="3"/>
    <s v="NA"/>
    <n v="0"/>
    <s v="NA"/>
    <n v="0"/>
  </r>
  <r>
    <x v="3"/>
    <x v="82"/>
    <x v="82"/>
    <s v="GPV"/>
    <x v="10"/>
    <x v="10"/>
    <x v="103"/>
    <n v="3"/>
    <n v="3"/>
    <s v="NA"/>
    <n v="0"/>
    <s v="NA"/>
    <n v="0"/>
  </r>
  <r>
    <x v="3"/>
    <x v="82"/>
    <x v="82"/>
    <s v="GPV"/>
    <x v="18"/>
    <x v="8"/>
    <x v="54"/>
    <n v="3"/>
    <n v="3"/>
    <s v="NA"/>
    <n v="0"/>
    <s v="NA"/>
    <n v="0"/>
  </r>
  <r>
    <x v="3"/>
    <x v="82"/>
    <x v="82"/>
    <s v="GPV"/>
    <x v="13"/>
    <x v="14"/>
    <x v="6"/>
    <n v="3"/>
    <n v="3"/>
    <s v="NA"/>
    <n v="0"/>
    <s v="NA"/>
    <n v="0"/>
  </r>
  <r>
    <x v="3"/>
    <x v="82"/>
    <x v="82"/>
    <s v="GPV"/>
    <x v="0"/>
    <x v="0"/>
    <x v="22"/>
    <n v="2"/>
    <n v="2"/>
    <s v="NA"/>
    <n v="0"/>
    <s v="NA"/>
    <n v="0"/>
  </r>
  <r>
    <x v="2"/>
    <x v="83"/>
    <x v="83"/>
    <s v="FLC"/>
    <x v="54"/>
    <x v="17"/>
    <x v="28"/>
    <n v="2"/>
    <n v="2"/>
    <n v="12"/>
    <n v="1"/>
    <n v="5"/>
    <n v="1"/>
  </r>
  <r>
    <x v="2"/>
    <x v="83"/>
    <x v="83"/>
    <s v="FLC"/>
    <x v="55"/>
    <x v="7"/>
    <x v="52"/>
    <n v="4"/>
    <n v="3"/>
    <n v="12"/>
    <n v="3"/>
    <n v="5"/>
    <n v="3"/>
  </r>
  <r>
    <x v="2"/>
    <x v="83"/>
    <x v="83"/>
    <s v="FLC"/>
    <x v="56"/>
    <x v="61"/>
    <x v="104"/>
    <n v="2"/>
    <n v="2"/>
    <n v="12"/>
    <n v="1"/>
    <n v="5"/>
    <n v="1"/>
  </r>
  <r>
    <x v="2"/>
    <x v="83"/>
    <x v="83"/>
    <s v="FLC"/>
    <x v="57"/>
    <x v="62"/>
    <x v="26"/>
    <n v="4"/>
    <n v="3"/>
    <n v="12"/>
    <n v="3"/>
    <n v="5"/>
    <n v="3"/>
  </r>
  <r>
    <x v="2"/>
    <x v="83"/>
    <x v="83"/>
    <s v="FLC"/>
    <x v="58"/>
    <x v="63"/>
    <x v="54"/>
    <n v="2"/>
    <n v="2"/>
    <n v="12"/>
    <n v="1"/>
    <n v="5"/>
    <n v="1"/>
  </r>
  <r>
    <x v="2"/>
    <x v="83"/>
    <x v="83"/>
    <s v="FLC"/>
    <x v="59"/>
    <x v="64"/>
    <x v="97"/>
    <n v="4"/>
    <n v="3"/>
    <n v="12"/>
    <n v="3"/>
    <n v="5"/>
    <n v="3"/>
  </r>
  <r>
    <x v="2"/>
    <x v="83"/>
    <x v="83"/>
    <s v="FLC"/>
    <x v="60"/>
    <x v="65"/>
    <x v="21"/>
    <n v="2"/>
    <n v="2"/>
    <n v="12"/>
    <n v="1"/>
    <n v="5"/>
    <n v="1"/>
  </r>
  <r>
    <x v="2"/>
    <x v="83"/>
    <x v="83"/>
    <s v="FLC"/>
    <x v="61"/>
    <x v="8"/>
    <x v="22"/>
    <n v="6"/>
    <n v="4"/>
    <n v="12"/>
    <n v="3"/>
    <n v="5"/>
    <n v="3"/>
  </r>
  <r>
    <x v="2"/>
    <x v="83"/>
    <x v="83"/>
    <s v="FLC"/>
    <x v="62"/>
    <x v="66"/>
    <x v="6"/>
    <n v="6"/>
    <n v="4"/>
    <n v="12"/>
    <n v="3"/>
    <n v="5"/>
    <n v="3"/>
  </r>
  <r>
    <x v="2"/>
    <x v="83"/>
    <x v="83"/>
    <s v="FLC"/>
    <x v="63"/>
    <x v="14"/>
    <x v="6"/>
    <n v="6"/>
    <n v="4"/>
    <n v="12"/>
    <n v="3"/>
    <n v="5"/>
    <n v="3"/>
  </r>
  <r>
    <x v="2"/>
    <x v="84"/>
    <x v="84"/>
    <s v="FCA"/>
    <x v="64"/>
    <x v="67"/>
    <x v="74"/>
    <n v="4"/>
    <n v="3"/>
    <n v="12"/>
    <n v="3"/>
    <n v="5"/>
    <n v="3"/>
  </r>
  <r>
    <x v="2"/>
    <x v="84"/>
    <x v="84"/>
    <s v="FCA"/>
    <x v="65"/>
    <x v="68"/>
    <x v="21"/>
    <n v="4"/>
    <n v="3"/>
    <n v="12"/>
    <n v="3"/>
    <n v="5"/>
    <n v="3"/>
  </r>
  <r>
    <x v="2"/>
    <x v="84"/>
    <x v="84"/>
    <s v="FCA"/>
    <x v="66"/>
    <x v="68"/>
    <x v="24"/>
    <n v="4"/>
    <n v="2"/>
    <n v="12"/>
    <n v="3"/>
    <n v="5"/>
    <n v="3"/>
  </r>
  <r>
    <x v="2"/>
    <x v="84"/>
    <x v="84"/>
    <s v="FCA"/>
    <x v="67"/>
    <x v="69"/>
    <x v="82"/>
    <n v="4"/>
    <n v="2"/>
    <n v="12"/>
    <n v="3"/>
    <n v="5"/>
    <n v="3"/>
  </r>
  <r>
    <x v="2"/>
    <x v="84"/>
    <x v="84"/>
    <s v="FCA"/>
    <x v="68"/>
    <x v="70"/>
    <x v="81"/>
    <n v="4"/>
    <n v="4"/>
    <n v="12"/>
    <n v="3"/>
    <n v="5"/>
    <n v="3"/>
  </r>
  <r>
    <x v="2"/>
    <x v="84"/>
    <x v="84"/>
    <s v="FCA"/>
    <x v="69"/>
    <x v="70"/>
    <x v="23"/>
    <n v="4"/>
    <n v="4"/>
    <n v="12"/>
    <n v="3"/>
    <n v="5"/>
    <n v="3"/>
  </r>
  <r>
    <x v="2"/>
    <x v="84"/>
    <x v="84"/>
    <s v="FCA"/>
    <x v="70"/>
    <x v="71"/>
    <x v="0"/>
    <n v="8"/>
    <n v="8"/>
    <n v="12"/>
    <n v="7"/>
    <n v="5"/>
    <n v="7"/>
  </r>
  <r>
    <x v="2"/>
    <x v="84"/>
    <x v="84"/>
    <s v="FCA"/>
    <x v="39"/>
    <x v="71"/>
    <x v="6"/>
    <n v="8"/>
    <n v="8"/>
    <n v="12"/>
    <n v="7"/>
    <n v="5"/>
    <n v="7"/>
  </r>
  <r>
    <x v="2"/>
    <x v="84"/>
    <x v="84"/>
    <s v="FCA"/>
    <x v="41"/>
    <x v="72"/>
    <x v="105"/>
    <n v="10"/>
    <n v="10"/>
    <n v="12"/>
    <n v="9"/>
    <n v="5"/>
    <n v="9"/>
  </r>
  <r>
    <x v="2"/>
    <x v="84"/>
    <x v="84"/>
    <s v="FCA"/>
    <x v="42"/>
    <x v="72"/>
    <x v="0"/>
    <n v="10"/>
    <n v="10"/>
    <n v="12"/>
    <n v="9"/>
    <n v="5"/>
    <n v="9"/>
  </r>
  <r>
    <x v="2"/>
    <x v="84"/>
    <x v="84"/>
    <s v="FCA"/>
    <x v="71"/>
    <x v="73"/>
    <x v="0"/>
    <n v="10"/>
    <n v="10"/>
    <n v="12"/>
    <n v="9"/>
    <n v="5"/>
    <n v="9"/>
  </r>
  <r>
    <x v="2"/>
    <x v="85"/>
    <x v="85"/>
    <s v="FAC"/>
    <x v="72"/>
    <x v="74"/>
    <x v="6"/>
    <n v="4"/>
    <n v="2"/>
    <n v="12"/>
    <n v="3"/>
    <n v="5"/>
    <n v="3"/>
  </r>
  <r>
    <x v="2"/>
    <x v="85"/>
    <x v="85"/>
    <s v="FAC"/>
    <x v="72"/>
    <x v="75"/>
    <x v="5"/>
    <n v="4"/>
    <n v="2"/>
    <n v="12"/>
    <n v="3"/>
    <n v="5"/>
    <n v="3"/>
  </r>
  <r>
    <x v="2"/>
    <x v="85"/>
    <x v="85"/>
    <s v="FAC"/>
    <x v="73"/>
    <x v="76"/>
    <x v="19"/>
    <n v="4"/>
    <n v="2"/>
    <n v="12"/>
    <n v="3"/>
    <n v="5"/>
    <n v="3"/>
  </r>
  <r>
    <x v="2"/>
    <x v="85"/>
    <x v="85"/>
    <s v="FAC"/>
    <x v="74"/>
    <x v="77"/>
    <x v="20"/>
    <n v="4"/>
    <n v="4"/>
    <n v="12"/>
    <n v="3"/>
    <n v="5"/>
    <n v="3"/>
  </r>
  <r>
    <x v="2"/>
    <x v="85"/>
    <x v="85"/>
    <s v="FAC"/>
    <x v="75"/>
    <x v="78"/>
    <x v="92"/>
    <n v="4"/>
    <n v="4"/>
    <n v="12"/>
    <n v="3"/>
    <n v="5"/>
    <n v="3"/>
  </r>
  <r>
    <x v="2"/>
    <x v="85"/>
    <x v="85"/>
    <s v="FAC"/>
    <x v="76"/>
    <x v="79"/>
    <x v="0"/>
    <n v="4"/>
    <n v="2"/>
    <n v="12"/>
    <n v="3"/>
    <n v="5"/>
    <n v="3"/>
  </r>
  <r>
    <x v="2"/>
    <x v="85"/>
    <x v="85"/>
    <s v="FAC"/>
    <x v="77"/>
    <x v="80"/>
    <x v="0"/>
    <n v="4"/>
    <n v="2"/>
    <n v="12"/>
    <n v="3"/>
    <n v="5"/>
    <n v="3"/>
  </r>
  <r>
    <x v="2"/>
    <x v="85"/>
    <x v="85"/>
    <s v="FAC"/>
    <x v="78"/>
    <x v="81"/>
    <x v="54"/>
    <n v="8"/>
    <n v="8"/>
    <n v="12"/>
    <n v="7"/>
    <n v="5"/>
    <n v="7"/>
  </r>
  <r>
    <x v="2"/>
    <x v="85"/>
    <x v="85"/>
    <s v="FAC"/>
    <x v="79"/>
    <x v="82"/>
    <x v="40"/>
    <n v="10"/>
    <n v="10"/>
    <n v="12"/>
    <n v="9"/>
    <n v="5"/>
    <n v="9"/>
  </r>
  <r>
    <x v="2"/>
    <x v="86"/>
    <x v="86"/>
    <s v="FAVLC"/>
    <x v="72"/>
    <x v="83"/>
    <x v="106"/>
    <n v="4"/>
    <n v="2"/>
    <n v="12"/>
    <n v="3"/>
    <n v="5"/>
    <n v="3"/>
  </r>
  <r>
    <x v="2"/>
    <x v="86"/>
    <x v="86"/>
    <s v="FAVLC"/>
    <x v="72"/>
    <x v="83"/>
    <x v="107"/>
    <n v="4"/>
    <n v="2"/>
    <n v="12"/>
    <n v="3"/>
    <n v="5"/>
    <n v="3"/>
  </r>
  <r>
    <x v="2"/>
    <x v="86"/>
    <x v="86"/>
    <s v="FAVLC"/>
    <x v="74"/>
    <x v="16"/>
    <x v="108"/>
    <n v="4"/>
    <n v="4"/>
    <n v="12"/>
    <n v="3"/>
    <n v="5"/>
    <n v="3"/>
  </r>
  <r>
    <x v="2"/>
    <x v="86"/>
    <x v="86"/>
    <s v="FAVLC"/>
    <x v="77"/>
    <x v="84"/>
    <x v="97"/>
    <n v="4"/>
    <n v="2"/>
    <n v="12"/>
    <n v="3"/>
    <n v="5"/>
    <n v="3"/>
  </r>
  <r>
    <x v="2"/>
    <x v="86"/>
    <x v="86"/>
    <s v="FAVLC"/>
    <x v="76"/>
    <x v="85"/>
    <x v="40"/>
    <n v="4"/>
    <n v="2"/>
    <n v="12"/>
    <n v="3"/>
    <n v="5"/>
    <n v="3"/>
  </r>
  <r>
    <x v="2"/>
    <x v="86"/>
    <x v="86"/>
    <s v="FAVLC"/>
    <x v="79"/>
    <x v="86"/>
    <x v="32"/>
    <n v="10"/>
    <n v="10"/>
    <n v="12"/>
    <n v="9"/>
    <n v="5"/>
    <n v="9"/>
  </r>
  <r>
    <x v="2"/>
    <x v="86"/>
    <x v="86"/>
    <s v="FAVLC"/>
    <x v="80"/>
    <x v="87"/>
    <x v="0"/>
    <n v="10"/>
    <n v="10"/>
    <n v="12"/>
    <n v="9"/>
    <n v="5"/>
    <n v="9"/>
  </r>
  <r>
    <x v="2"/>
    <x v="87"/>
    <x v="87"/>
    <s v="EXK"/>
    <x v="4"/>
    <x v="88"/>
    <x v="72"/>
    <n v="4"/>
    <n v="2"/>
    <n v="12"/>
    <n v="2"/>
    <n v="5"/>
    <n v="2"/>
  </r>
  <r>
    <x v="2"/>
    <x v="87"/>
    <x v="87"/>
    <s v="EXK"/>
    <x v="5"/>
    <x v="89"/>
    <x v="97"/>
    <n v="4"/>
    <n v="3"/>
    <n v="12"/>
    <n v="3"/>
    <n v="5"/>
    <n v="3"/>
  </r>
  <r>
    <x v="2"/>
    <x v="87"/>
    <x v="87"/>
    <s v="EXK"/>
    <x v="10"/>
    <x v="90"/>
    <x v="0"/>
    <n v="3"/>
    <n v="2"/>
    <n v="12"/>
    <n v="2"/>
    <n v="5"/>
    <n v="2"/>
  </r>
  <r>
    <x v="2"/>
    <x v="88"/>
    <x v="88"/>
    <s v="EXC"/>
    <x v="81"/>
    <x v="91"/>
    <x v="78"/>
    <n v="3"/>
    <n v="2"/>
    <n v="12"/>
    <n v="2"/>
    <n v="5"/>
    <n v="2"/>
  </r>
  <r>
    <x v="2"/>
    <x v="88"/>
    <x v="88"/>
    <s v="EXC"/>
    <x v="82"/>
    <x v="92"/>
    <x v="29"/>
    <n v="4"/>
    <n v="3"/>
    <n v="12"/>
    <n v="3"/>
    <n v="5"/>
    <n v="3"/>
  </r>
  <r>
    <x v="2"/>
    <x v="88"/>
    <x v="88"/>
    <s v="EXC"/>
    <x v="83"/>
    <x v="93"/>
    <x v="49"/>
    <n v="3"/>
    <n v="2"/>
    <n v="12"/>
    <n v="2"/>
    <n v="5"/>
    <n v="2"/>
  </r>
  <r>
    <x v="2"/>
    <x v="88"/>
    <x v="88"/>
    <s v="EXC"/>
    <x v="84"/>
    <x v="94"/>
    <x v="49"/>
    <n v="4"/>
    <n v="3"/>
    <n v="12"/>
    <n v="3"/>
    <n v="5"/>
    <n v="3"/>
  </r>
  <r>
    <x v="4"/>
    <x v="89"/>
    <x v="89"/>
    <s v="OAC"/>
    <x v="0"/>
    <x v="0"/>
    <x v="6"/>
    <n v="2"/>
    <n v="2"/>
    <n v="12"/>
    <n v="1"/>
    <n v="5"/>
    <n v="1"/>
  </r>
  <r>
    <x v="4"/>
    <x v="89"/>
    <x v="89"/>
    <s v="OAC"/>
    <x v="46"/>
    <x v="95"/>
    <x v="50"/>
    <n v="2"/>
    <n v="2"/>
    <n v="12"/>
    <n v="1"/>
    <n v="5"/>
    <n v="1"/>
  </r>
  <r>
    <x v="4"/>
    <x v="89"/>
    <x v="89"/>
    <s v="OAC"/>
    <x v="5"/>
    <x v="5"/>
    <x v="51"/>
    <n v="4"/>
    <n v="3"/>
    <n v="12"/>
    <n v="3"/>
    <n v="5"/>
    <n v="3"/>
  </r>
  <r>
    <x v="4"/>
    <x v="89"/>
    <x v="89"/>
    <s v="OAC"/>
    <x v="85"/>
    <x v="96"/>
    <x v="16"/>
    <n v="3"/>
    <n v="3"/>
    <n v="12"/>
    <n v="2"/>
    <n v="5"/>
    <n v="2"/>
  </r>
  <r>
    <x v="4"/>
    <x v="90"/>
    <x v="90"/>
    <s v="OAG"/>
    <x v="0"/>
    <x v="0"/>
    <x v="6"/>
    <n v="2"/>
    <n v="2"/>
    <n v="12"/>
    <n v="1"/>
    <n v="5"/>
    <n v="1"/>
  </r>
  <r>
    <x v="4"/>
    <x v="90"/>
    <x v="90"/>
    <s v="OAG"/>
    <x v="46"/>
    <x v="95"/>
    <x v="47"/>
    <n v="2"/>
    <n v="2"/>
    <n v="12"/>
    <n v="1"/>
    <n v="5"/>
    <n v="1"/>
  </r>
  <r>
    <x v="4"/>
    <x v="90"/>
    <x v="90"/>
    <s v="OAG"/>
    <x v="5"/>
    <x v="5"/>
    <x v="45"/>
    <n v="4"/>
    <n v="3"/>
    <n v="12"/>
    <n v="3"/>
    <n v="5"/>
    <n v="3"/>
  </r>
  <r>
    <x v="4"/>
    <x v="91"/>
    <x v="91"/>
    <s v="OSM"/>
    <x v="0"/>
    <x v="0"/>
    <x v="6"/>
    <n v="2"/>
    <n v="2"/>
    <n v="12"/>
    <n v="1"/>
    <n v="5"/>
    <n v="1"/>
  </r>
  <r>
    <x v="4"/>
    <x v="91"/>
    <x v="91"/>
    <s v="OSM"/>
    <x v="46"/>
    <x v="95"/>
    <x v="39"/>
    <n v="2"/>
    <n v="2"/>
    <n v="12"/>
    <n v="1"/>
    <n v="5"/>
    <n v="1"/>
  </r>
  <r>
    <x v="4"/>
    <x v="91"/>
    <x v="91"/>
    <s v="OSM"/>
    <x v="5"/>
    <x v="5"/>
    <x v="48"/>
    <n v="4"/>
    <n v="3"/>
    <n v="12"/>
    <n v="3"/>
    <n v="5"/>
    <n v="3"/>
  </r>
  <r>
    <x v="4"/>
    <x v="92"/>
    <x v="92"/>
    <s v="OCC"/>
    <x v="0"/>
    <x v="0"/>
    <x v="6"/>
    <n v="2"/>
    <n v="2"/>
    <n v="12"/>
    <n v="1"/>
    <n v="5"/>
    <n v="1"/>
  </r>
  <r>
    <x v="4"/>
    <x v="92"/>
    <x v="92"/>
    <s v="OCC"/>
    <x v="46"/>
    <x v="95"/>
    <x v="12"/>
    <n v="2"/>
    <n v="2"/>
    <n v="12"/>
    <n v="1"/>
    <n v="5"/>
    <n v="1"/>
  </r>
  <r>
    <x v="4"/>
    <x v="92"/>
    <x v="92"/>
    <s v="OCC"/>
    <x v="86"/>
    <x v="97"/>
    <x v="42"/>
    <n v="2"/>
    <n v="2"/>
    <n v="12"/>
    <n v="1"/>
    <n v="5"/>
    <n v="1"/>
  </r>
  <r>
    <x v="4"/>
    <x v="93"/>
    <x v="93"/>
    <s v="OCZ"/>
    <x v="0"/>
    <x v="0"/>
    <x v="6"/>
    <n v="2"/>
    <n v="2"/>
    <n v="12"/>
    <n v="1"/>
    <n v="5"/>
    <n v="1"/>
  </r>
  <r>
    <x v="4"/>
    <x v="93"/>
    <x v="93"/>
    <s v="OCZ"/>
    <x v="46"/>
    <x v="95"/>
    <x v="82"/>
    <n v="2"/>
    <n v="2"/>
    <n v="12"/>
    <n v="1"/>
    <n v="5"/>
    <n v="1"/>
  </r>
  <r>
    <x v="4"/>
    <x v="93"/>
    <x v="93"/>
    <s v="OCZ"/>
    <x v="5"/>
    <x v="5"/>
    <x v="94"/>
    <n v="4"/>
    <n v="3"/>
    <n v="12"/>
    <n v="3"/>
    <n v="5"/>
    <n v="3"/>
  </r>
  <r>
    <x v="4"/>
    <x v="93"/>
    <x v="93"/>
    <s v="OCZ"/>
    <x v="86"/>
    <x v="97"/>
    <x v="45"/>
    <n v="2"/>
    <n v="2"/>
    <n v="12"/>
    <n v="1"/>
    <n v="5"/>
    <n v="1"/>
  </r>
  <r>
    <x v="4"/>
    <x v="94"/>
    <x v="94"/>
    <s v="OVA"/>
    <x v="0"/>
    <x v="0"/>
    <x v="6"/>
    <n v="2"/>
    <n v="2"/>
    <n v="12"/>
    <n v="1"/>
    <n v="5"/>
    <n v="1"/>
  </r>
  <r>
    <x v="4"/>
    <x v="94"/>
    <x v="94"/>
    <s v="OVA"/>
    <x v="46"/>
    <x v="95"/>
    <x v="48"/>
    <n v="2"/>
    <n v="2"/>
    <n v="12"/>
    <n v="1"/>
    <n v="5"/>
    <n v="1"/>
  </r>
  <r>
    <x v="4"/>
    <x v="94"/>
    <x v="94"/>
    <s v="OVA"/>
    <x v="5"/>
    <x v="5"/>
    <x v="26"/>
    <n v="4"/>
    <n v="3"/>
    <n v="12"/>
    <n v="3"/>
    <n v="5"/>
    <n v="3"/>
  </r>
  <r>
    <x v="4"/>
    <x v="95"/>
    <x v="95"/>
    <s v="OCF"/>
    <x v="0"/>
    <x v="0"/>
    <x v="6"/>
    <n v="2"/>
    <n v="2"/>
    <n v="12"/>
    <n v="1"/>
    <n v="5"/>
    <n v="1"/>
  </r>
  <r>
    <x v="4"/>
    <x v="95"/>
    <x v="95"/>
    <s v="OCF"/>
    <x v="46"/>
    <x v="95"/>
    <x v="30"/>
    <n v="2"/>
    <n v="2"/>
    <n v="12"/>
    <n v="1"/>
    <n v="5"/>
    <n v="1"/>
  </r>
  <r>
    <x v="4"/>
    <x v="95"/>
    <x v="95"/>
    <s v="OCF"/>
    <x v="86"/>
    <x v="97"/>
    <x v="28"/>
    <n v="2"/>
    <n v="2"/>
    <n v="12"/>
    <n v="1"/>
    <n v="5"/>
    <n v="1"/>
  </r>
  <r>
    <x v="4"/>
    <x v="96"/>
    <x v="96"/>
    <s v="OAL"/>
    <x v="0"/>
    <x v="0"/>
    <x v="6"/>
    <n v="2"/>
    <n v="2"/>
    <n v="12"/>
    <n v="1"/>
    <n v="5"/>
    <n v="1"/>
  </r>
  <r>
    <x v="4"/>
    <x v="96"/>
    <x v="96"/>
    <s v="OAL"/>
    <x v="46"/>
    <x v="95"/>
    <x v="31"/>
    <n v="2"/>
    <n v="2"/>
    <n v="12"/>
    <n v="1"/>
    <n v="5"/>
    <n v="1"/>
  </r>
  <r>
    <x v="4"/>
    <x v="96"/>
    <x v="96"/>
    <s v="OAL"/>
    <x v="86"/>
    <x v="97"/>
    <x v="109"/>
    <n v="2"/>
    <n v="2"/>
    <n v="12"/>
    <n v="1"/>
    <n v="5"/>
    <n v="1"/>
  </r>
  <r>
    <x v="4"/>
    <x v="97"/>
    <x v="97"/>
    <s v="OGC"/>
    <x v="0"/>
    <x v="0"/>
    <x v="6"/>
    <n v="2"/>
    <n v="2"/>
    <n v="12"/>
    <n v="1"/>
    <n v="5"/>
    <n v="1"/>
  </r>
  <r>
    <x v="4"/>
    <x v="97"/>
    <x v="97"/>
    <s v="OGC"/>
    <x v="46"/>
    <x v="95"/>
    <x v="17"/>
    <n v="2"/>
    <n v="2"/>
    <n v="12"/>
    <n v="1"/>
    <n v="5"/>
    <n v="1"/>
  </r>
  <r>
    <x v="4"/>
    <x v="97"/>
    <x v="97"/>
    <s v="OGC"/>
    <x v="5"/>
    <x v="5"/>
    <x v="37"/>
    <n v="4"/>
    <n v="3"/>
    <n v="12"/>
    <n v="3"/>
    <n v="5"/>
    <n v="3"/>
  </r>
  <r>
    <x v="4"/>
    <x v="98"/>
    <x v="98"/>
    <s v="OGD"/>
    <x v="0"/>
    <x v="0"/>
    <x v="0"/>
    <n v="2"/>
    <n v="2"/>
    <n v="12"/>
    <n v="1"/>
    <n v="5"/>
    <n v="1"/>
  </r>
  <r>
    <x v="4"/>
    <x v="98"/>
    <x v="98"/>
    <s v="OGD"/>
    <x v="46"/>
    <x v="95"/>
    <x v="79"/>
    <n v="2"/>
    <n v="2"/>
    <n v="12"/>
    <n v="1"/>
    <n v="5"/>
    <n v="1"/>
  </r>
  <r>
    <x v="4"/>
    <x v="98"/>
    <x v="98"/>
    <s v="OGD"/>
    <x v="5"/>
    <x v="5"/>
    <x v="84"/>
    <n v="4"/>
    <n v="3"/>
    <n v="12"/>
    <n v="3"/>
    <n v="5"/>
    <n v="3"/>
  </r>
  <r>
    <x v="4"/>
    <x v="99"/>
    <x v="99"/>
    <s v="OGA"/>
    <x v="0"/>
    <x v="0"/>
    <x v="6"/>
    <n v="2"/>
    <n v="2"/>
    <n v="12"/>
    <n v="1"/>
    <n v="5"/>
    <n v="1"/>
  </r>
  <r>
    <x v="4"/>
    <x v="99"/>
    <x v="99"/>
    <s v="OGA"/>
    <x v="46"/>
    <x v="95"/>
    <x v="79"/>
    <n v="2"/>
    <n v="2"/>
    <n v="12"/>
    <n v="1"/>
    <n v="5"/>
    <n v="1"/>
  </r>
  <r>
    <x v="4"/>
    <x v="99"/>
    <x v="99"/>
    <s v="OGA"/>
    <x v="86"/>
    <x v="97"/>
    <x v="60"/>
    <n v="2"/>
    <n v="2"/>
    <n v="12"/>
    <n v="1"/>
    <n v="5"/>
    <n v="1"/>
  </r>
  <r>
    <x v="4"/>
    <x v="100"/>
    <x v="100"/>
    <s v="OIR"/>
    <x v="0"/>
    <x v="0"/>
    <x v="6"/>
    <n v="2"/>
    <n v="2"/>
    <n v="12"/>
    <n v="1"/>
    <n v="5"/>
    <n v="1"/>
  </r>
  <r>
    <x v="4"/>
    <x v="100"/>
    <x v="100"/>
    <s v="OIR"/>
    <x v="46"/>
    <x v="95"/>
    <x v="46"/>
    <n v="2"/>
    <n v="2"/>
    <n v="12"/>
    <n v="1"/>
    <n v="5"/>
    <n v="1"/>
  </r>
  <r>
    <x v="4"/>
    <x v="100"/>
    <x v="100"/>
    <s v="OIR"/>
    <x v="5"/>
    <x v="5"/>
    <x v="51"/>
    <n v="4"/>
    <n v="3"/>
    <n v="12"/>
    <n v="3"/>
    <n v="5"/>
    <n v="3"/>
  </r>
  <r>
    <x v="4"/>
    <x v="101"/>
    <x v="101"/>
    <s v="OXL"/>
    <x v="0"/>
    <x v="0"/>
    <x v="6"/>
    <n v="2"/>
    <n v="2"/>
    <n v="12"/>
    <n v="1"/>
    <n v="5"/>
    <n v="1"/>
  </r>
  <r>
    <x v="4"/>
    <x v="101"/>
    <x v="101"/>
    <s v="OXL"/>
    <x v="46"/>
    <x v="95"/>
    <x v="9"/>
    <n v="2"/>
    <n v="2"/>
    <n v="12"/>
    <n v="1"/>
    <n v="5"/>
    <n v="1"/>
  </r>
  <r>
    <x v="4"/>
    <x v="101"/>
    <x v="101"/>
    <s v="OXL"/>
    <x v="5"/>
    <x v="5"/>
    <x v="110"/>
    <n v="4"/>
    <n v="3"/>
    <n v="12"/>
    <n v="3"/>
    <n v="5"/>
    <n v="3"/>
  </r>
  <r>
    <x v="4"/>
    <x v="102"/>
    <x v="102"/>
    <s v="OMN"/>
    <x v="0"/>
    <x v="0"/>
    <x v="6"/>
    <n v="2"/>
    <n v="2"/>
    <n v="12"/>
    <n v="1"/>
    <n v="5"/>
    <n v="1"/>
  </r>
  <r>
    <x v="4"/>
    <x v="102"/>
    <x v="102"/>
    <s v="OMN"/>
    <x v="46"/>
    <x v="95"/>
    <x v="109"/>
    <n v="2"/>
    <n v="2"/>
    <n v="12"/>
    <n v="1"/>
    <n v="5"/>
    <n v="1"/>
  </r>
  <r>
    <x v="4"/>
    <x v="102"/>
    <x v="102"/>
    <s v="OMN"/>
    <x v="5"/>
    <x v="5"/>
    <x v="103"/>
    <n v="4"/>
    <n v="3"/>
    <n v="12"/>
    <n v="3"/>
    <n v="5"/>
    <n v="3"/>
  </r>
  <r>
    <x v="4"/>
    <x v="103"/>
    <x v="103"/>
    <s v="OMT"/>
    <x v="0"/>
    <x v="0"/>
    <x v="6"/>
    <n v="2"/>
    <n v="2"/>
    <n v="12"/>
    <n v="1"/>
    <n v="5"/>
    <n v="1"/>
  </r>
  <r>
    <x v="4"/>
    <x v="103"/>
    <x v="103"/>
    <s v="OMT"/>
    <x v="46"/>
    <x v="95"/>
    <x v="73"/>
    <n v="2"/>
    <n v="2"/>
    <n v="12"/>
    <n v="1"/>
    <n v="5"/>
    <n v="1"/>
  </r>
  <r>
    <x v="4"/>
    <x v="103"/>
    <x v="103"/>
    <s v="OMT"/>
    <x v="86"/>
    <x v="97"/>
    <x v="92"/>
    <n v="2"/>
    <n v="2"/>
    <n v="12"/>
    <n v="1"/>
    <n v="5"/>
    <n v="1"/>
  </r>
  <r>
    <x v="4"/>
    <x v="104"/>
    <x v="104"/>
    <s v="OQS"/>
    <x v="0"/>
    <x v="0"/>
    <x v="6"/>
    <n v="2"/>
    <n v="2"/>
    <n v="12"/>
    <n v="1"/>
    <n v="5"/>
    <n v="1"/>
  </r>
  <r>
    <x v="4"/>
    <x v="104"/>
    <x v="104"/>
    <s v="OQS"/>
    <x v="46"/>
    <x v="95"/>
    <x v="46"/>
    <n v="2"/>
    <n v="2"/>
    <n v="12"/>
    <n v="1"/>
    <n v="5"/>
    <n v="1"/>
  </r>
  <r>
    <x v="4"/>
    <x v="104"/>
    <x v="104"/>
    <s v="OQS"/>
    <x v="5"/>
    <x v="5"/>
    <x v="51"/>
    <n v="4"/>
    <n v="3"/>
    <n v="12"/>
    <n v="3"/>
    <n v="5"/>
    <n v="3"/>
  </r>
  <r>
    <x v="4"/>
    <x v="105"/>
    <x v="105"/>
    <s v="OQR"/>
    <x v="0"/>
    <x v="0"/>
    <x v="6"/>
    <n v="2"/>
    <n v="2"/>
    <n v="12"/>
    <n v="1"/>
    <n v="5"/>
    <n v="1"/>
  </r>
  <r>
    <x v="4"/>
    <x v="105"/>
    <x v="105"/>
    <s v="OQR"/>
    <x v="46"/>
    <x v="95"/>
    <x v="46"/>
    <n v="2"/>
    <n v="2"/>
    <n v="12"/>
    <n v="1"/>
    <n v="5"/>
    <n v="1"/>
  </r>
  <r>
    <x v="4"/>
    <x v="105"/>
    <x v="105"/>
    <s v="OQR"/>
    <x v="5"/>
    <x v="5"/>
    <x v="51"/>
    <n v="4"/>
    <n v="3"/>
    <n v="12"/>
    <n v="3"/>
    <n v="5"/>
    <n v="3"/>
  </r>
  <r>
    <x v="4"/>
    <x v="106"/>
    <x v="106"/>
    <s v="OPC"/>
    <x v="0"/>
    <x v="0"/>
    <x v="6"/>
    <n v="2"/>
    <n v="2"/>
    <n v="12"/>
    <n v="1"/>
    <n v="5"/>
    <n v="1"/>
  </r>
  <r>
    <x v="4"/>
    <x v="106"/>
    <x v="106"/>
    <s v="OPC"/>
    <x v="46"/>
    <x v="95"/>
    <x v="60"/>
    <n v="2"/>
    <n v="2"/>
    <n v="12"/>
    <n v="1"/>
    <n v="5"/>
    <n v="1"/>
  </r>
  <r>
    <x v="4"/>
    <x v="106"/>
    <x v="106"/>
    <s v="OPC"/>
    <x v="86"/>
    <x v="97"/>
    <x v="94"/>
    <n v="2"/>
    <n v="2"/>
    <n v="12"/>
    <n v="1"/>
    <n v="5"/>
    <n v="1"/>
  </r>
  <r>
    <x v="4"/>
    <x v="106"/>
    <x v="106"/>
    <s v="OPC"/>
    <x v="85"/>
    <x v="96"/>
    <x v="75"/>
    <n v="3"/>
    <n v="3"/>
    <n v="12"/>
    <n v="2"/>
    <n v="5"/>
    <n v="2"/>
  </r>
  <r>
    <x v="4"/>
    <x v="107"/>
    <x v="107"/>
    <s v="OPF"/>
    <x v="0"/>
    <x v="0"/>
    <x v="6"/>
    <n v="2"/>
    <n v="2"/>
    <n v="12"/>
    <n v="1"/>
    <n v="5"/>
    <n v="1"/>
  </r>
  <r>
    <x v="4"/>
    <x v="107"/>
    <x v="107"/>
    <s v="OPF"/>
    <x v="46"/>
    <x v="95"/>
    <x v="111"/>
    <n v="2"/>
    <n v="2"/>
    <n v="12"/>
    <n v="1"/>
    <n v="5"/>
    <n v="1"/>
  </r>
  <r>
    <x v="4"/>
    <x v="107"/>
    <x v="107"/>
    <s v="OPF"/>
    <x v="5"/>
    <x v="5"/>
    <x v="107"/>
    <n v="4"/>
    <n v="3"/>
    <n v="12"/>
    <n v="3"/>
    <n v="5"/>
    <n v="3"/>
  </r>
  <r>
    <x v="4"/>
    <x v="108"/>
    <x v="108"/>
    <s v="ORY"/>
    <x v="0"/>
    <x v="0"/>
    <x v="6"/>
    <n v="2"/>
    <n v="2"/>
    <n v="12"/>
    <n v="1"/>
    <n v="5"/>
    <n v="1"/>
  </r>
  <r>
    <x v="4"/>
    <x v="108"/>
    <x v="108"/>
    <s v="ORY"/>
    <x v="46"/>
    <x v="95"/>
    <x v="59"/>
    <n v="2"/>
    <n v="2"/>
    <n v="12"/>
    <n v="1"/>
    <n v="5"/>
    <n v="1"/>
  </r>
  <r>
    <x v="4"/>
    <x v="108"/>
    <x v="108"/>
    <s v="ORY"/>
    <x v="86"/>
    <x v="97"/>
    <x v="112"/>
    <n v="2"/>
    <n v="2"/>
    <n v="12"/>
    <n v="1"/>
    <n v="5"/>
    <n v="1"/>
  </r>
  <r>
    <x v="4"/>
    <x v="109"/>
    <x v="109"/>
    <s v="OSD"/>
    <x v="0"/>
    <x v="0"/>
    <x v="6"/>
    <n v="2"/>
    <n v="2"/>
    <n v="12"/>
    <n v="1"/>
    <n v="5"/>
    <n v="1"/>
  </r>
  <r>
    <x v="4"/>
    <x v="109"/>
    <x v="109"/>
    <s v="OSD"/>
    <x v="46"/>
    <x v="95"/>
    <x v="111"/>
    <n v="2"/>
    <n v="2"/>
    <n v="12"/>
    <n v="1"/>
    <n v="5"/>
    <n v="1"/>
  </r>
  <r>
    <x v="4"/>
    <x v="109"/>
    <x v="109"/>
    <s v="OSD"/>
    <x v="86"/>
    <x v="97"/>
    <x v="107"/>
    <n v="2"/>
    <n v="2"/>
    <n v="12"/>
    <n v="1"/>
    <n v="5"/>
    <n v="1"/>
  </r>
  <r>
    <x v="4"/>
    <x v="110"/>
    <x v="110"/>
    <s v="OSC"/>
    <x v="0"/>
    <x v="0"/>
    <x v="6"/>
    <n v="2"/>
    <n v="2"/>
    <n v="12"/>
    <n v="1"/>
    <n v="5"/>
    <n v="1"/>
  </r>
  <r>
    <x v="4"/>
    <x v="110"/>
    <x v="110"/>
    <s v="OSC"/>
    <x v="46"/>
    <x v="95"/>
    <x v="46"/>
    <n v="2"/>
    <n v="2"/>
    <n v="12"/>
    <n v="1"/>
    <n v="5"/>
    <n v="1"/>
  </r>
  <r>
    <x v="4"/>
    <x v="110"/>
    <x v="110"/>
    <s v="OSC"/>
    <x v="5"/>
    <x v="5"/>
    <x v="51"/>
    <n v="4"/>
    <n v="3"/>
    <n v="12"/>
    <n v="3"/>
    <n v="5"/>
    <n v="3"/>
  </r>
  <r>
    <x v="4"/>
    <x v="111"/>
    <x v="111"/>
    <s v="OSL"/>
    <x v="0"/>
    <x v="0"/>
    <x v="6"/>
    <n v="2"/>
    <n v="2"/>
    <n v="12"/>
    <n v="1"/>
    <n v="5"/>
    <n v="1"/>
  </r>
  <r>
    <x v="4"/>
    <x v="111"/>
    <x v="111"/>
    <s v="OSL"/>
    <x v="46"/>
    <x v="95"/>
    <x v="47"/>
    <n v="2"/>
    <n v="2"/>
    <n v="12"/>
    <n v="1"/>
    <n v="5"/>
    <n v="1"/>
  </r>
  <r>
    <x v="4"/>
    <x v="111"/>
    <x v="111"/>
    <s v="OSL"/>
    <x v="86"/>
    <x v="97"/>
    <x v="45"/>
    <n v="2"/>
    <n v="2"/>
    <n v="12"/>
    <n v="1"/>
    <n v="5"/>
    <n v="1"/>
  </r>
  <r>
    <x v="4"/>
    <x v="112"/>
    <x v="112"/>
    <s v="OSP"/>
    <x v="0"/>
    <x v="0"/>
    <x v="6"/>
    <n v="2"/>
    <n v="2"/>
    <n v="12"/>
    <n v="1"/>
    <n v="5"/>
    <n v="1"/>
  </r>
  <r>
    <x v="4"/>
    <x v="112"/>
    <x v="112"/>
    <s v="OSP"/>
    <x v="46"/>
    <x v="95"/>
    <x v="46"/>
    <n v="2"/>
    <n v="2"/>
    <n v="12"/>
    <n v="1"/>
    <n v="5"/>
    <n v="1"/>
  </r>
  <r>
    <x v="4"/>
    <x v="112"/>
    <x v="112"/>
    <s v="OSP"/>
    <x v="86"/>
    <x v="5"/>
    <x v="51"/>
    <n v="4"/>
    <n v="3"/>
    <n v="12"/>
    <n v="3"/>
    <n v="5"/>
    <n v="3"/>
  </r>
  <r>
    <x v="4"/>
    <x v="113"/>
    <x v="113"/>
    <s v="OTL"/>
    <x v="0"/>
    <x v="0"/>
    <x v="6"/>
    <n v="2"/>
    <n v="2"/>
    <n v="12"/>
    <n v="1"/>
    <n v="5"/>
    <n v="1"/>
  </r>
  <r>
    <x v="4"/>
    <x v="113"/>
    <x v="113"/>
    <s v="OTL"/>
    <x v="46"/>
    <x v="95"/>
    <x v="82"/>
    <n v="2"/>
    <n v="2"/>
    <n v="12"/>
    <n v="1"/>
    <n v="5"/>
    <n v="1"/>
  </r>
  <r>
    <x v="4"/>
    <x v="113"/>
    <x v="113"/>
    <s v="OTL"/>
    <x v="86"/>
    <x v="97"/>
    <x v="92"/>
    <n v="2"/>
    <n v="2"/>
    <n v="12"/>
    <n v="1"/>
    <n v="5"/>
    <n v="1"/>
  </r>
  <r>
    <x v="4"/>
    <x v="113"/>
    <x v="113"/>
    <s v="OTL"/>
    <x v="5"/>
    <x v="5"/>
    <x v="77"/>
    <n v="4"/>
    <n v="3"/>
    <n v="12"/>
    <n v="3"/>
    <n v="5"/>
    <n v="3"/>
  </r>
  <r>
    <x v="4"/>
    <x v="114"/>
    <x v="114"/>
    <s v="OPT"/>
    <x v="0"/>
    <x v="0"/>
    <x v="6"/>
    <n v="2"/>
    <n v="2"/>
    <n v="12"/>
    <n v="1"/>
    <n v="5"/>
    <n v="1"/>
  </r>
  <r>
    <x v="4"/>
    <x v="114"/>
    <x v="114"/>
    <s v="OPT"/>
    <x v="46"/>
    <x v="95"/>
    <x v="110"/>
    <n v="2"/>
    <n v="2"/>
    <n v="12"/>
    <n v="1"/>
    <n v="5"/>
    <n v="1"/>
  </r>
  <r>
    <x v="4"/>
    <x v="114"/>
    <x v="114"/>
    <s v="OPT"/>
    <x v="5"/>
    <x v="5"/>
    <x v="39"/>
    <n v="4"/>
    <n v="3"/>
    <n v="12"/>
    <n v="3"/>
    <n v="5"/>
    <n v="3"/>
  </r>
  <r>
    <x v="4"/>
    <x v="115"/>
    <x v="115"/>
    <s v="OAX"/>
    <x v="0"/>
    <x v="0"/>
    <x v="6"/>
    <n v="2"/>
    <n v="2"/>
    <n v="12"/>
    <n v="1"/>
    <n v="5"/>
    <n v="1"/>
  </r>
  <r>
    <x v="4"/>
    <x v="115"/>
    <x v="115"/>
    <s v="OAX"/>
    <x v="46"/>
    <x v="95"/>
    <x v="89"/>
    <n v="2"/>
    <n v="2"/>
    <n v="12"/>
    <n v="1"/>
    <n v="5"/>
    <n v="1"/>
  </r>
  <r>
    <x v="4"/>
    <x v="115"/>
    <x v="115"/>
    <s v="OAX"/>
    <x v="5"/>
    <x v="5"/>
    <x v="81"/>
    <n v="4"/>
    <n v="3"/>
    <n v="12"/>
    <n v="3"/>
    <n v="5"/>
    <n v="3"/>
  </r>
  <r>
    <x v="4"/>
    <x v="116"/>
    <x v="116"/>
    <s v="OQA"/>
    <x v="0"/>
    <x v="0"/>
    <x v="6"/>
    <n v="2"/>
    <n v="2"/>
    <n v="12"/>
    <n v="1"/>
    <n v="5"/>
    <n v="1"/>
  </r>
  <r>
    <x v="4"/>
    <x v="116"/>
    <x v="116"/>
    <s v="OQA"/>
    <x v="46"/>
    <x v="95"/>
    <x v="51"/>
    <n v="2"/>
    <n v="2"/>
    <n v="12"/>
    <n v="1"/>
    <n v="5"/>
    <n v="1"/>
  </r>
  <r>
    <x v="4"/>
    <x v="116"/>
    <x v="116"/>
    <s v="OQA"/>
    <x v="5"/>
    <x v="5"/>
    <x v="46"/>
    <n v="4"/>
    <n v="3"/>
    <n v="12"/>
    <n v="3"/>
    <n v="5"/>
    <n v="3"/>
  </r>
  <r>
    <x v="4"/>
    <x v="117"/>
    <x v="117"/>
    <s v="OPZ"/>
    <x v="0"/>
    <x v="0"/>
    <x v="6"/>
    <n v="2"/>
    <n v="2"/>
    <n v="12"/>
    <n v="1"/>
    <n v="5"/>
    <n v="1"/>
  </r>
  <r>
    <x v="4"/>
    <x v="117"/>
    <x v="117"/>
    <s v="OPZ"/>
    <x v="46"/>
    <x v="95"/>
    <x v="46"/>
    <n v="2"/>
    <n v="2"/>
    <n v="12"/>
    <n v="1"/>
    <n v="5"/>
    <n v="1"/>
  </r>
  <r>
    <x v="4"/>
    <x v="117"/>
    <x v="117"/>
    <s v="OPZ"/>
    <x v="5"/>
    <x v="5"/>
    <x v="51"/>
    <n v="4"/>
    <n v="3"/>
    <n v="12"/>
    <n v="3"/>
    <n v="5"/>
    <n v="3"/>
  </r>
  <r>
    <x v="4"/>
    <x v="118"/>
    <x v="118"/>
    <s v="OGV"/>
    <x v="0"/>
    <x v="0"/>
    <x v="0"/>
    <n v="2"/>
    <n v="2"/>
    <n v="12"/>
    <n v="1"/>
    <n v="5"/>
    <n v="1"/>
  </r>
  <r>
    <x v="4"/>
    <x v="118"/>
    <x v="118"/>
    <s v="OGV"/>
    <x v="46"/>
    <x v="95"/>
    <x v="82"/>
    <n v="2"/>
    <n v="2"/>
    <n v="12"/>
    <n v="1"/>
    <n v="5"/>
    <n v="1"/>
  </r>
  <r>
    <x v="4"/>
    <x v="118"/>
    <x v="118"/>
    <s v="OGV"/>
    <x v="5"/>
    <x v="5"/>
    <x v="75"/>
    <n v="4"/>
    <n v="3"/>
    <n v="12"/>
    <n v="3"/>
    <n v="5"/>
    <n v="3"/>
  </r>
  <r>
    <x v="4"/>
    <x v="119"/>
    <x v="119"/>
    <s v="OPV"/>
    <x v="0"/>
    <x v="0"/>
    <x v="6"/>
    <n v="2"/>
    <n v="2"/>
    <n v="12"/>
    <n v="1"/>
    <n v="5"/>
    <n v="1"/>
  </r>
  <r>
    <x v="4"/>
    <x v="119"/>
    <x v="119"/>
    <s v="OPV"/>
    <x v="46"/>
    <x v="95"/>
    <x v="66"/>
    <n v="2"/>
    <n v="2"/>
    <n v="12"/>
    <n v="1"/>
    <n v="5"/>
    <n v="1"/>
  </r>
  <r>
    <x v="4"/>
    <x v="119"/>
    <x v="119"/>
    <s v="OPV"/>
    <x v="5"/>
    <x v="5"/>
    <x v="28"/>
    <n v="4"/>
    <n v="3"/>
    <n v="12"/>
    <n v="3"/>
    <n v="5"/>
    <n v="3"/>
  </r>
  <r>
    <x v="4"/>
    <x v="120"/>
    <x v="120"/>
    <s v="OCN"/>
    <x v="0"/>
    <x v="0"/>
    <x v="6"/>
    <n v="2"/>
    <n v="2"/>
    <n v="12"/>
    <n v="1"/>
    <n v="5"/>
    <n v="1"/>
  </r>
  <r>
    <x v="4"/>
    <x v="120"/>
    <x v="120"/>
    <s v="OCN"/>
    <x v="46"/>
    <x v="95"/>
    <x v="46"/>
    <n v="2"/>
    <n v="2"/>
    <n v="12"/>
    <n v="1"/>
    <n v="5"/>
    <n v="1"/>
  </r>
  <r>
    <x v="4"/>
    <x v="120"/>
    <x v="120"/>
    <s v="OCN"/>
    <x v="5"/>
    <x v="5"/>
    <x v="51"/>
    <n v="4"/>
    <n v="3"/>
    <n v="12"/>
    <n v="3"/>
    <n v="5"/>
    <n v="3"/>
  </r>
  <r>
    <x v="4"/>
    <x v="121"/>
    <x v="121"/>
    <s v="OVC"/>
    <x v="0"/>
    <x v="0"/>
    <x v="6"/>
    <n v="2"/>
    <n v="2"/>
    <n v="12"/>
    <n v="1"/>
    <n v="5"/>
    <n v="1"/>
  </r>
  <r>
    <x v="4"/>
    <x v="121"/>
    <x v="121"/>
    <s v="OVC"/>
    <x v="46"/>
    <x v="95"/>
    <x v="48"/>
    <n v="2"/>
    <n v="2"/>
    <n v="12"/>
    <n v="1"/>
    <n v="5"/>
    <n v="1"/>
  </r>
  <r>
    <x v="4"/>
    <x v="121"/>
    <x v="121"/>
    <s v="OVC"/>
    <x v="86"/>
    <x v="97"/>
    <x v="113"/>
    <n v="2"/>
    <n v="2"/>
    <n v="12"/>
    <n v="1"/>
    <n v="5"/>
    <n v="1"/>
  </r>
  <r>
    <x v="4"/>
    <x v="122"/>
    <x v="122"/>
    <s v="OVM"/>
    <x v="0"/>
    <x v="0"/>
    <x v="6"/>
    <n v="2"/>
    <n v="2"/>
    <n v="12"/>
    <n v="1"/>
    <n v="5"/>
    <n v="1"/>
  </r>
  <r>
    <x v="4"/>
    <x v="122"/>
    <x v="122"/>
    <s v="OVM"/>
    <x v="46"/>
    <x v="95"/>
    <x v="79"/>
    <n v="2"/>
    <n v="2"/>
    <n v="12"/>
    <n v="1"/>
    <n v="5"/>
    <n v="1"/>
  </r>
  <r>
    <x v="4"/>
    <x v="122"/>
    <x v="122"/>
    <s v="OVM"/>
    <x v="86"/>
    <x v="97"/>
    <x v="60"/>
    <n v="2"/>
    <n v="2"/>
    <n v="12"/>
    <n v="1"/>
    <n v="5"/>
    <n v="1"/>
  </r>
  <r>
    <x v="4"/>
    <x v="123"/>
    <x v="123"/>
    <s v="OLP"/>
    <x v="0"/>
    <x v="0"/>
    <x v="6"/>
    <n v="2"/>
    <n v="2"/>
    <n v="12"/>
    <n v="1"/>
    <n v="5"/>
    <n v="1"/>
  </r>
  <r>
    <x v="4"/>
    <x v="123"/>
    <x v="123"/>
    <s v="OLP"/>
    <x v="46"/>
    <x v="95"/>
    <x v="46"/>
    <n v="2"/>
    <n v="2"/>
    <n v="12"/>
    <n v="1"/>
    <n v="5"/>
    <n v="1"/>
  </r>
  <r>
    <x v="4"/>
    <x v="123"/>
    <x v="123"/>
    <s v="OLP"/>
    <x v="5"/>
    <x v="5"/>
    <x v="51"/>
    <n v="4"/>
    <n v="3"/>
    <n v="12"/>
    <n v="3"/>
    <n v="5"/>
    <n v="3"/>
  </r>
  <r>
    <x v="4"/>
    <x v="124"/>
    <x v="124"/>
    <s v="OCL"/>
    <x v="0"/>
    <x v="0"/>
    <x v="6"/>
    <n v="2"/>
    <n v="2"/>
    <n v="12"/>
    <n v="1"/>
    <n v="5"/>
    <n v="1"/>
  </r>
  <r>
    <x v="4"/>
    <x v="124"/>
    <x v="124"/>
    <s v="OCL"/>
    <x v="46"/>
    <x v="95"/>
    <x v="46"/>
    <n v="2"/>
    <n v="2"/>
    <n v="12"/>
    <n v="1"/>
    <n v="5"/>
    <n v="1"/>
  </r>
  <r>
    <x v="4"/>
    <x v="124"/>
    <x v="124"/>
    <s v="OCL"/>
    <x v="5"/>
    <x v="5"/>
    <x v="51"/>
    <n v="4"/>
    <n v="3"/>
    <n v="12"/>
    <n v="3"/>
    <n v="5"/>
    <n v="3"/>
  </r>
  <r>
    <x v="4"/>
    <x v="125"/>
    <x v="125"/>
    <s v="OGS"/>
    <x v="0"/>
    <x v="0"/>
    <x v="6"/>
    <n v="2"/>
    <n v="2"/>
    <n v="12"/>
    <n v="1"/>
    <n v="5"/>
    <n v="1"/>
  </r>
  <r>
    <x v="4"/>
    <x v="125"/>
    <x v="125"/>
    <s v="OGS"/>
    <x v="46"/>
    <x v="95"/>
    <x v="61"/>
    <n v="2"/>
    <n v="2"/>
    <n v="12"/>
    <n v="1"/>
    <n v="5"/>
    <n v="1"/>
  </r>
  <r>
    <x v="4"/>
    <x v="125"/>
    <x v="125"/>
    <s v="OGS"/>
    <x v="5"/>
    <x v="5"/>
    <x v="50"/>
    <n v="4"/>
    <n v="3"/>
    <n v="12"/>
    <n v="3"/>
    <n v="5"/>
    <n v="3"/>
  </r>
  <r>
    <x v="5"/>
    <x v="126"/>
    <x v="126"/>
    <s v="AQB"/>
    <x v="6"/>
    <x v="6"/>
    <x v="38"/>
    <n v="4"/>
    <n v="2"/>
    <n v="12"/>
    <n v="2"/>
    <n v="5"/>
    <n v="2"/>
  </r>
  <r>
    <x v="5"/>
    <x v="126"/>
    <x v="126"/>
    <s v="AQB"/>
    <x v="7"/>
    <x v="7"/>
    <x v="45"/>
    <n v="4"/>
    <n v="3"/>
    <n v="12"/>
    <n v="3"/>
    <n v="5"/>
    <n v="3"/>
  </r>
  <r>
    <x v="5"/>
    <x v="126"/>
    <x v="126"/>
    <s v="AQB"/>
    <x v="3"/>
    <x v="98"/>
    <x v="97"/>
    <n v="4"/>
    <n v="2"/>
    <n v="12"/>
    <n v="2"/>
    <n v="5"/>
    <n v="2"/>
  </r>
  <r>
    <x v="5"/>
    <x v="126"/>
    <x v="126"/>
    <s v="AQB"/>
    <x v="10"/>
    <x v="10"/>
    <x v="54"/>
    <n v="4"/>
    <n v="2"/>
    <n v="12"/>
    <n v="2"/>
    <n v="5"/>
    <n v="2"/>
  </r>
  <r>
    <x v="5"/>
    <x v="126"/>
    <x v="126"/>
    <s v="AQB"/>
    <x v="87"/>
    <x v="99"/>
    <x v="6"/>
    <n v="3"/>
    <n v="2"/>
    <n v="12"/>
    <n v="2"/>
    <n v="5"/>
    <n v="2"/>
  </r>
  <r>
    <x v="5"/>
    <x v="126"/>
    <x v="126"/>
    <s v="AQB"/>
    <x v="13"/>
    <x v="100"/>
    <x v="6"/>
    <n v="3"/>
    <n v="2"/>
    <n v="12"/>
    <n v="2"/>
    <n v="5"/>
    <n v="2"/>
  </r>
  <r>
    <x v="5"/>
    <x v="126"/>
    <x v="126"/>
    <s v="AQB"/>
    <x v="0"/>
    <x v="0"/>
    <x v="6"/>
    <n v="4"/>
    <n v="2"/>
    <n v="12"/>
    <n v="2"/>
    <n v="5"/>
    <n v="2"/>
  </r>
  <r>
    <x v="5"/>
    <x v="127"/>
    <x v="127"/>
    <s v="AQU"/>
    <x v="6"/>
    <x v="6"/>
    <x v="113"/>
    <n v="2"/>
    <n v="2"/>
    <s v="NA"/>
    <n v="0"/>
    <s v="NA"/>
    <n v="0"/>
  </r>
  <r>
    <x v="5"/>
    <x v="127"/>
    <x v="127"/>
    <s v="AQU"/>
    <x v="7"/>
    <x v="7"/>
    <x v="45"/>
    <n v="3"/>
    <n v="3"/>
    <s v="NA"/>
    <n v="0"/>
    <s v="NA"/>
    <n v="0"/>
  </r>
  <r>
    <x v="5"/>
    <x v="127"/>
    <x v="127"/>
    <s v="AQU"/>
    <x v="0"/>
    <x v="0"/>
    <x v="0"/>
    <n v="2"/>
    <n v="2"/>
    <s v="NA"/>
    <n v="0"/>
    <s v="NA"/>
    <n v="0"/>
  </r>
  <r>
    <x v="5"/>
    <x v="127"/>
    <x v="127"/>
    <s v="AQU"/>
    <x v="21"/>
    <x v="25"/>
    <x v="52"/>
    <n v="2"/>
    <n v="2"/>
    <s v="NA"/>
    <n v="0"/>
    <s v="NA"/>
    <n v="0"/>
  </r>
  <r>
    <x v="5"/>
    <x v="127"/>
    <x v="127"/>
    <s v="AQU"/>
    <x v="22"/>
    <x v="26"/>
    <x v="72"/>
    <n v="3"/>
    <n v="3"/>
    <s v="NA"/>
    <n v="0"/>
    <s v="NA"/>
    <n v="0"/>
  </r>
  <r>
    <x v="5"/>
    <x v="127"/>
    <x v="127"/>
    <s v="AQU"/>
    <x v="23"/>
    <x v="101"/>
    <x v="35"/>
    <n v="2"/>
    <n v="2"/>
    <s v="NA"/>
    <n v="0"/>
    <s v="NA"/>
    <n v="0"/>
  </r>
  <r>
    <x v="5"/>
    <x v="127"/>
    <x v="127"/>
    <s v="AQU"/>
    <x v="24"/>
    <x v="102"/>
    <x v="56"/>
    <n v="3"/>
    <n v="3"/>
    <s v="NA"/>
    <n v="0"/>
    <s v="NA"/>
    <n v="0"/>
  </r>
  <r>
    <x v="5"/>
    <x v="127"/>
    <x v="127"/>
    <s v="AQU"/>
    <x v="88"/>
    <x v="103"/>
    <x v="49"/>
    <n v="2"/>
    <n v="2"/>
    <s v="NA"/>
    <n v="0"/>
    <s v="NA"/>
    <n v="0"/>
  </r>
  <r>
    <x v="5"/>
    <x v="127"/>
    <x v="127"/>
    <s v="AQU"/>
    <x v="89"/>
    <x v="104"/>
    <x v="49"/>
    <n v="3"/>
    <n v="3"/>
    <s v="NA"/>
    <n v="0"/>
    <s v="NA"/>
    <n v="0"/>
  </r>
  <r>
    <x v="5"/>
    <x v="127"/>
    <x v="127"/>
    <s v="AQU"/>
    <x v="90"/>
    <x v="105"/>
    <x v="94"/>
    <n v="2"/>
    <n v="2"/>
    <s v="NA"/>
    <n v="0"/>
    <s v="NA"/>
    <n v="0"/>
  </r>
  <r>
    <x v="5"/>
    <x v="127"/>
    <x v="127"/>
    <s v="AQU"/>
    <x v="91"/>
    <x v="106"/>
    <x v="40"/>
    <n v="3"/>
    <n v="3"/>
    <s v="NA"/>
    <n v="0"/>
    <s v="NA"/>
    <n v="0"/>
  </r>
  <r>
    <x v="5"/>
    <x v="127"/>
    <x v="127"/>
    <s v="AQU"/>
    <x v="92"/>
    <x v="107"/>
    <x v="40"/>
    <n v="3"/>
    <n v="3"/>
    <s v="NA"/>
    <n v="0"/>
    <s v="NA"/>
    <n v="0"/>
  </r>
  <r>
    <x v="5"/>
    <x v="127"/>
    <x v="127"/>
    <s v="AQU"/>
    <x v="93"/>
    <x v="108"/>
    <x v="21"/>
    <n v="3"/>
    <n v="3"/>
    <s v="NA"/>
    <n v="0"/>
    <s v="NA"/>
    <n v="0"/>
  </r>
  <r>
    <x v="5"/>
    <x v="127"/>
    <x v="127"/>
    <s v="AQU"/>
    <x v="94"/>
    <x v="109"/>
    <x v="24"/>
    <n v="3"/>
    <n v="3"/>
    <s v="NA"/>
    <n v="0"/>
    <s v="NA"/>
    <n v="0"/>
  </r>
  <r>
    <x v="5"/>
    <x v="127"/>
    <x v="127"/>
    <s v="AQU"/>
    <x v="95"/>
    <x v="110"/>
    <x v="29"/>
    <n v="3"/>
    <n v="3"/>
    <s v="NA"/>
    <n v="0"/>
    <s v="NA"/>
    <n v="0"/>
  </r>
  <r>
    <x v="5"/>
    <x v="127"/>
    <x v="127"/>
    <s v="AQU"/>
    <x v="13"/>
    <x v="111"/>
    <x v="0"/>
    <n v="4"/>
    <n v="4"/>
    <s v="NA"/>
    <n v="0"/>
    <s v="NA"/>
    <n v="0"/>
  </r>
  <r>
    <x v="6"/>
    <x v="128"/>
    <x v="128"/>
    <s v="PVA"/>
    <x v="96"/>
    <x v="112"/>
    <x v="13"/>
    <n v="6"/>
    <n v="6"/>
    <n v="12"/>
    <n v="5"/>
    <n v="5"/>
    <n v="5"/>
  </r>
  <r>
    <x v="6"/>
    <x v="128"/>
    <x v="128"/>
    <s v="PVA"/>
    <x v="97"/>
    <x v="113"/>
    <x v="22"/>
    <n v="10"/>
    <n v="10"/>
    <n v="12"/>
    <n v="9"/>
    <n v="9"/>
    <n v="9"/>
  </r>
  <r>
    <x v="7"/>
    <x v="129"/>
    <x v="129"/>
    <s v="GMA"/>
    <x v="46"/>
    <x v="95"/>
    <x v="73"/>
    <n v="2"/>
    <n v="2"/>
    <n v="12"/>
    <n v="1"/>
    <n v="5"/>
    <n v="1"/>
  </r>
  <r>
    <x v="7"/>
    <x v="129"/>
    <x v="129"/>
    <s v="GMA"/>
    <x v="4"/>
    <x v="4"/>
    <x v="101"/>
    <n v="4"/>
    <n v="2"/>
    <n v="12"/>
    <n v="2"/>
    <n v="5"/>
    <n v="2"/>
  </r>
  <r>
    <x v="7"/>
    <x v="129"/>
    <x v="129"/>
    <s v="GMA"/>
    <x v="5"/>
    <x v="5"/>
    <x v="19"/>
    <n v="4"/>
    <n v="3"/>
    <n v="12"/>
    <n v="3"/>
    <n v="5"/>
    <n v="3"/>
  </r>
  <r>
    <x v="7"/>
    <x v="129"/>
    <x v="129"/>
    <s v="GMA"/>
    <x v="3"/>
    <x v="3"/>
    <x v="21"/>
    <n v="4"/>
    <n v="2"/>
    <n v="12"/>
    <n v="2"/>
    <n v="5"/>
    <n v="2"/>
  </r>
  <r>
    <x v="7"/>
    <x v="129"/>
    <x v="129"/>
    <s v="GMA"/>
    <x v="10"/>
    <x v="10"/>
    <x v="103"/>
    <n v="4"/>
    <n v="2"/>
    <n v="12"/>
    <n v="2"/>
    <n v="5"/>
    <n v="2"/>
  </r>
  <r>
    <x v="7"/>
    <x v="129"/>
    <x v="129"/>
    <s v="GMA"/>
    <x v="13"/>
    <x v="14"/>
    <x v="6"/>
    <n v="4"/>
    <n v="4"/>
    <n v="12"/>
    <n v="3"/>
    <n v="5"/>
    <n v="3"/>
  </r>
  <r>
    <x v="7"/>
    <x v="130"/>
    <x v="130"/>
    <s v="GMO"/>
    <x v="4"/>
    <x v="4"/>
    <x v="75"/>
    <n v="4"/>
    <n v="2"/>
    <n v="12"/>
    <n v="2"/>
    <n v="5"/>
    <n v="2"/>
  </r>
  <r>
    <x v="7"/>
    <x v="130"/>
    <x v="130"/>
    <s v="GMO"/>
    <x v="5"/>
    <x v="5"/>
    <x v="68"/>
    <n v="4"/>
    <n v="3"/>
    <n v="12"/>
    <n v="3"/>
    <n v="5"/>
    <n v="3"/>
  </r>
  <r>
    <x v="7"/>
    <x v="130"/>
    <x v="130"/>
    <s v="GMO"/>
    <x v="3"/>
    <x v="3"/>
    <x v="40"/>
    <n v="4"/>
    <n v="2"/>
    <n v="12"/>
    <n v="2"/>
    <n v="5"/>
    <n v="2"/>
  </r>
  <r>
    <x v="7"/>
    <x v="130"/>
    <x v="130"/>
    <s v="GMO"/>
    <x v="10"/>
    <x v="10"/>
    <x v="22"/>
    <n v="4"/>
    <n v="2"/>
    <n v="12"/>
    <n v="2"/>
    <n v="5"/>
    <n v="2"/>
  </r>
  <r>
    <x v="7"/>
    <x v="130"/>
    <x v="130"/>
    <s v="GMO"/>
    <x v="13"/>
    <x v="11"/>
    <x v="6"/>
    <n v="6"/>
    <n v="4"/>
    <n v="12"/>
    <n v="5"/>
    <n v="5"/>
    <n v="5"/>
  </r>
  <r>
    <x v="7"/>
    <x v="131"/>
    <x v="131"/>
    <s v="GOV"/>
    <x v="4"/>
    <x v="4"/>
    <x v="49"/>
    <n v="4"/>
    <n v="2"/>
    <n v="12"/>
    <n v="2"/>
    <n v="5"/>
    <n v="2"/>
  </r>
  <r>
    <x v="7"/>
    <x v="131"/>
    <x v="131"/>
    <s v="GOV"/>
    <x v="5"/>
    <x v="5"/>
    <x v="57"/>
    <n v="4"/>
    <n v="3"/>
    <n v="12"/>
    <n v="3"/>
    <n v="5"/>
    <n v="3"/>
  </r>
  <r>
    <x v="7"/>
    <x v="131"/>
    <x v="131"/>
    <s v="GOV"/>
    <x v="6"/>
    <x v="6"/>
    <x v="78"/>
    <n v="4"/>
    <n v="2"/>
    <n v="12"/>
    <n v="2"/>
    <n v="5"/>
    <n v="2"/>
  </r>
  <r>
    <x v="7"/>
    <x v="131"/>
    <x v="131"/>
    <s v="GOV"/>
    <x v="7"/>
    <x v="7"/>
    <x v="58"/>
    <n v="4"/>
    <n v="3"/>
    <n v="12"/>
    <n v="3"/>
    <n v="5"/>
    <n v="3"/>
  </r>
  <r>
    <x v="7"/>
    <x v="131"/>
    <x v="131"/>
    <s v="GOV"/>
    <x v="0"/>
    <x v="0"/>
    <x v="6"/>
    <n v="4"/>
    <n v="3"/>
    <n v="12"/>
    <n v="3"/>
    <n v="5"/>
    <n v="3"/>
  </r>
  <r>
    <x v="7"/>
    <x v="131"/>
    <x v="131"/>
    <s v="GOV"/>
    <x v="10"/>
    <x v="10"/>
    <x v="19"/>
    <n v="4"/>
    <n v="2"/>
    <n v="12"/>
    <n v="2"/>
    <n v="5"/>
    <n v="2"/>
  </r>
  <r>
    <x v="7"/>
    <x v="132"/>
    <x v="132"/>
    <s v="GLU"/>
    <x v="4"/>
    <x v="4"/>
    <x v="26"/>
    <n v="4"/>
    <n v="2"/>
    <n v="12"/>
    <n v="2"/>
    <n v="5"/>
    <n v="2"/>
  </r>
  <r>
    <x v="7"/>
    <x v="132"/>
    <x v="132"/>
    <s v="GLU"/>
    <x v="5"/>
    <x v="5"/>
    <x v="114"/>
    <n v="4"/>
    <n v="3"/>
    <n v="12"/>
    <n v="3"/>
    <n v="5"/>
    <n v="3"/>
  </r>
  <r>
    <x v="7"/>
    <x v="133"/>
    <x v="133"/>
    <s v="GME"/>
    <x v="0"/>
    <x v="0"/>
    <x v="6"/>
    <n v="4"/>
    <n v="2"/>
    <n v="12"/>
    <n v="2"/>
    <n v="5"/>
    <n v="2"/>
  </r>
  <r>
    <x v="7"/>
    <x v="133"/>
    <x v="133"/>
    <s v="GME"/>
    <x v="98"/>
    <x v="114"/>
    <x v="62"/>
    <n v="2"/>
    <n v="2"/>
    <n v="12"/>
    <n v="1"/>
    <n v="5"/>
    <n v="1"/>
  </r>
  <r>
    <x v="7"/>
    <x v="133"/>
    <x v="133"/>
    <s v="GME"/>
    <x v="4"/>
    <x v="4"/>
    <x v="3"/>
    <n v="4"/>
    <n v="2"/>
    <n v="12"/>
    <n v="2"/>
    <n v="5"/>
    <n v="2"/>
  </r>
  <r>
    <x v="7"/>
    <x v="133"/>
    <x v="133"/>
    <s v="GME"/>
    <x v="5"/>
    <x v="5"/>
    <x v="50"/>
    <n v="4"/>
    <n v="3"/>
    <n v="12"/>
    <n v="3"/>
    <n v="5"/>
    <n v="3"/>
  </r>
  <r>
    <x v="7"/>
    <x v="133"/>
    <x v="133"/>
    <s v="GME"/>
    <x v="3"/>
    <x v="3"/>
    <x v="40"/>
    <n v="4"/>
    <n v="2"/>
    <n v="12"/>
    <n v="2"/>
    <n v="5"/>
    <n v="2"/>
  </r>
  <r>
    <x v="7"/>
    <x v="133"/>
    <x v="133"/>
    <s v="GME"/>
    <x v="9"/>
    <x v="9"/>
    <x v="49"/>
    <n v="4"/>
    <n v="3"/>
    <n v="12"/>
    <n v="3"/>
    <n v="5"/>
    <n v="3"/>
  </r>
  <r>
    <x v="7"/>
    <x v="133"/>
    <x v="133"/>
    <s v="GME"/>
    <x v="78"/>
    <x v="115"/>
    <x v="54"/>
    <n v="8"/>
    <n v="5"/>
    <n v="12"/>
    <n v="5"/>
    <n v="5"/>
    <n v="5"/>
  </r>
  <r>
    <x v="7"/>
    <x v="133"/>
    <x v="133"/>
    <s v="GME"/>
    <x v="76"/>
    <x v="116"/>
    <x v="3"/>
    <n v="8"/>
    <n v="5"/>
    <n v="12"/>
    <n v="5"/>
    <n v="5"/>
    <n v="5"/>
  </r>
  <r>
    <x v="7"/>
    <x v="133"/>
    <x v="133"/>
    <s v="GME"/>
    <x v="13"/>
    <x v="14"/>
    <x v="6"/>
    <n v="8"/>
    <n v="8"/>
    <n v="12"/>
    <n v="7"/>
    <n v="5"/>
    <n v="7"/>
  </r>
  <r>
    <x v="7"/>
    <x v="133"/>
    <x v="133"/>
    <s v="GME"/>
    <x v="75"/>
    <x v="117"/>
    <x v="16"/>
    <n v="8"/>
    <n v="5"/>
    <n v="12"/>
    <n v="5"/>
    <n v="5"/>
    <n v="5"/>
  </r>
  <r>
    <x v="7"/>
    <x v="134"/>
    <x v="134"/>
    <s v="GTO"/>
    <x v="4"/>
    <x v="4"/>
    <x v="81"/>
    <n v="4"/>
    <n v="2"/>
    <n v="12"/>
    <n v="2"/>
    <n v="5"/>
    <n v="2"/>
  </r>
  <r>
    <x v="7"/>
    <x v="134"/>
    <x v="134"/>
    <s v="GTO"/>
    <x v="5"/>
    <x v="5"/>
    <x v="115"/>
    <n v="4"/>
    <n v="3"/>
    <n v="12"/>
    <n v="3"/>
    <n v="5"/>
    <n v="3"/>
  </r>
  <r>
    <x v="7"/>
    <x v="134"/>
    <x v="134"/>
    <s v="GTO"/>
    <x v="3"/>
    <x v="3"/>
    <x v="16"/>
    <n v="4"/>
    <n v="2"/>
    <n v="12"/>
    <n v="2"/>
    <n v="5"/>
    <n v="2"/>
  </r>
  <r>
    <x v="7"/>
    <x v="134"/>
    <x v="134"/>
    <s v="GTO"/>
    <x v="10"/>
    <x v="10"/>
    <x v="0"/>
    <n v="4"/>
    <n v="2"/>
    <n v="12"/>
    <n v="2"/>
    <n v="5"/>
    <n v="2"/>
  </r>
  <r>
    <x v="7"/>
    <x v="135"/>
    <x v="135"/>
    <s v="GMI"/>
    <x v="0"/>
    <x v="0"/>
    <x v="0"/>
    <n v="4"/>
    <n v="2"/>
    <n v="12"/>
    <n v="2"/>
    <n v="5"/>
    <n v="2"/>
  </r>
  <r>
    <x v="7"/>
    <x v="135"/>
    <x v="135"/>
    <s v="GMI"/>
    <x v="4"/>
    <x v="4"/>
    <x v="52"/>
    <n v="4"/>
    <n v="2"/>
    <n v="12"/>
    <n v="2"/>
    <n v="5"/>
    <n v="2"/>
  </r>
  <r>
    <x v="7"/>
    <x v="135"/>
    <x v="135"/>
    <s v="GMI"/>
    <x v="5"/>
    <x v="5"/>
    <x v="116"/>
    <n v="4"/>
    <n v="3"/>
    <n v="12"/>
    <n v="3"/>
    <n v="5"/>
    <n v="3"/>
  </r>
  <r>
    <x v="7"/>
    <x v="135"/>
    <x v="135"/>
    <s v="GMI"/>
    <x v="3"/>
    <x v="3"/>
    <x v="19"/>
    <n v="4"/>
    <n v="2"/>
    <n v="12"/>
    <n v="2"/>
    <n v="5"/>
    <n v="2"/>
  </r>
  <r>
    <x v="7"/>
    <x v="135"/>
    <x v="135"/>
    <s v="GMI"/>
    <x v="1"/>
    <x v="98"/>
    <x v="19"/>
    <n v="4"/>
    <n v="2"/>
    <n v="12"/>
    <n v="2"/>
    <n v="5"/>
    <n v="2"/>
  </r>
  <r>
    <x v="7"/>
    <x v="135"/>
    <x v="135"/>
    <s v="GMI"/>
    <x v="10"/>
    <x v="10"/>
    <x v="19"/>
    <n v="4"/>
    <n v="2"/>
    <n v="12"/>
    <n v="2"/>
    <n v="5"/>
    <n v="2"/>
  </r>
  <r>
    <x v="7"/>
    <x v="136"/>
    <x v="136"/>
    <s v="GMX"/>
    <x v="0"/>
    <x v="0"/>
    <x v="6"/>
    <n v="4"/>
    <n v="2"/>
    <n v="12"/>
    <n v="2"/>
    <n v="5"/>
    <n v="2"/>
  </r>
  <r>
    <x v="7"/>
    <x v="136"/>
    <x v="136"/>
    <s v="GMX"/>
    <x v="4"/>
    <x v="4"/>
    <x v="25"/>
    <n v="4"/>
    <n v="2"/>
    <n v="12"/>
    <n v="2"/>
    <n v="5"/>
    <n v="2"/>
  </r>
  <r>
    <x v="7"/>
    <x v="136"/>
    <x v="136"/>
    <s v="GMX"/>
    <x v="5"/>
    <x v="5"/>
    <x v="28"/>
    <n v="4"/>
    <n v="3"/>
    <n v="12"/>
    <n v="3"/>
    <n v="5"/>
    <n v="3"/>
  </r>
  <r>
    <x v="7"/>
    <x v="136"/>
    <x v="136"/>
    <s v="GMX"/>
    <x v="3"/>
    <x v="3"/>
    <x v="6"/>
    <n v="4"/>
    <n v="2"/>
    <n v="12"/>
    <n v="2"/>
    <n v="5"/>
    <n v="2"/>
  </r>
  <r>
    <x v="7"/>
    <x v="136"/>
    <x v="136"/>
    <s v="GMX"/>
    <x v="9"/>
    <x v="9"/>
    <x v="6"/>
    <n v="4"/>
    <n v="3"/>
    <n v="12"/>
    <n v="3"/>
    <n v="5"/>
    <n v="3"/>
  </r>
  <r>
    <x v="7"/>
    <x v="136"/>
    <x v="136"/>
    <s v="GMX"/>
    <x v="44"/>
    <x v="118"/>
    <x v="13"/>
    <n v="4"/>
    <n v="2"/>
    <n v="12"/>
    <n v="2"/>
    <n v="5"/>
    <n v="2"/>
  </r>
  <r>
    <x v="7"/>
    <x v="136"/>
    <x v="136"/>
    <s v="GMX"/>
    <x v="43"/>
    <x v="119"/>
    <x v="54"/>
    <n v="4"/>
    <n v="3"/>
    <n v="12"/>
    <n v="3"/>
    <n v="5"/>
    <n v="3"/>
  </r>
  <r>
    <x v="7"/>
    <x v="136"/>
    <x v="136"/>
    <s v="GMX"/>
    <x v="10"/>
    <x v="10"/>
    <x v="6"/>
    <n v="4"/>
    <n v="2"/>
    <n v="12"/>
    <n v="2"/>
    <n v="5"/>
    <n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7">
  <r>
    <x v="0"/>
    <x v="0"/>
    <s v="FAA"/>
    <s v="Fiesta Americana Aguascalientes"/>
    <s v="SK"/>
    <s v="Superior Room, 1 King"/>
    <n v="89"/>
    <n v="4"/>
    <n v="2"/>
    <n v="12"/>
    <n v="2"/>
    <n v="5"/>
    <n v="2"/>
  </r>
  <r>
    <x v="0"/>
    <x v="0"/>
    <s v="FAA"/>
    <s v="Fiesta Americana Aguascalientes"/>
    <s v="SD"/>
    <s v="Superior Room, 2 Double"/>
    <n v="97"/>
    <n v="4"/>
    <n v="3"/>
    <n v="12"/>
    <n v="3"/>
    <n v="5"/>
    <n v="3"/>
  </r>
  <r>
    <x v="0"/>
    <x v="0"/>
    <s v="FAA"/>
    <s v="Fiesta Americana Aguascalientes"/>
    <s v="JK"/>
    <s v="Junior Suite, 1 King"/>
    <n v="5"/>
    <n v="4"/>
    <n v="2"/>
    <n v="12"/>
    <n v="2"/>
    <n v="5"/>
    <n v="2"/>
  </r>
  <r>
    <x v="0"/>
    <x v="0"/>
    <s v="FAA"/>
    <s v="Fiesta Americana Aguascalientes"/>
    <s v="PST"/>
    <s v="Presidential Suite"/>
    <n v="1"/>
    <n v="2"/>
    <n v="2"/>
    <n v="12"/>
    <n v="1"/>
    <n v="5"/>
    <n v="1"/>
  </r>
  <r>
    <x v="0"/>
    <x v="1"/>
    <s v="FCC"/>
    <s v="Fiesta Americana Condesa Cancún All Inclusive"/>
    <s v="DDP"/>
    <s v="Accessible Room"/>
    <n v="1"/>
    <n v="4"/>
    <n v="2"/>
    <n v="12"/>
    <n v="2"/>
    <n v="5"/>
    <n v="2"/>
  </r>
  <r>
    <x v="0"/>
    <x v="1"/>
    <s v="FCC"/>
    <s v="Fiesta Americana Condesa Cancún All Inclusive"/>
    <s v="KG"/>
    <s v="Superior Room, 1 King, Garden View"/>
    <n v="52"/>
    <n v="4"/>
    <n v="2"/>
    <n v="12"/>
    <n v="2"/>
    <n v="5"/>
    <n v="2"/>
  </r>
  <r>
    <x v="0"/>
    <x v="1"/>
    <s v="FCC"/>
    <s v="Fiesta Americana Condesa Cancún All Inclusive"/>
    <s v="DG"/>
    <s v="Superior Room, 2 Double, Garden View"/>
    <n v="120"/>
    <n v="4"/>
    <n v="3"/>
    <n v="12"/>
    <n v="3"/>
    <n v="5"/>
    <n v="3"/>
  </r>
  <r>
    <x v="0"/>
    <x v="1"/>
    <s v="FCC"/>
    <s v="Fiesta Americana Condesa Cancún All Inclusive"/>
    <s v="LK"/>
    <s v="Deluxe Room, 1 King"/>
    <n v="11"/>
    <n v="4"/>
    <n v="2"/>
    <n v="12"/>
    <n v="2"/>
    <n v="5"/>
    <n v="2"/>
  </r>
  <r>
    <x v="0"/>
    <x v="1"/>
    <s v="FCC"/>
    <s v="Fiesta Americana Condesa Cancún All Inclusive"/>
    <s v="LD"/>
    <s v="Deluxe Room, 2 Double "/>
    <n v="38"/>
    <n v="4"/>
    <n v="3"/>
    <n v="12"/>
    <n v="3"/>
    <n v="5"/>
    <n v="3"/>
  </r>
  <r>
    <x v="0"/>
    <x v="1"/>
    <s v="FCC"/>
    <s v="Fiesta Americana Condesa Cancún All Inclusive"/>
    <s v="KOV"/>
    <s v="Deluxe Room, 1 King, Ocean View"/>
    <n v="62"/>
    <n v="4"/>
    <n v="2"/>
    <n v="12"/>
    <n v="2"/>
    <n v="5"/>
    <n v="2"/>
  </r>
  <r>
    <x v="0"/>
    <x v="1"/>
    <s v="FCC"/>
    <s v="Fiesta Americana Condesa Cancún All Inclusive"/>
    <s v="DOV"/>
    <s v="Deluxe Room, 2 double, Ocean View"/>
    <n v="99"/>
    <n v="4"/>
    <n v="3"/>
    <n v="12"/>
    <n v="3"/>
    <n v="5"/>
    <n v="3"/>
  </r>
  <r>
    <x v="0"/>
    <x v="1"/>
    <s v="FCC"/>
    <s v="Fiesta Americana Condesa Cancún All Inclusive"/>
    <s v="KOF"/>
    <s v="Deluxe Room, 1 King Ocean Front"/>
    <n v="14"/>
    <n v="4"/>
    <n v="2"/>
    <n v="12"/>
    <n v="2"/>
    <n v="5"/>
    <n v="2"/>
  </r>
  <r>
    <x v="0"/>
    <x v="1"/>
    <s v="FCC"/>
    <s v="Fiesta Americana Condesa Cancún All Inclusive"/>
    <s v="DOF"/>
    <s v="Deluxe Room, 2 Double, Ocean Front"/>
    <n v="79"/>
    <n v="4"/>
    <n v="3"/>
    <n v="12"/>
    <n v="3"/>
    <n v="5"/>
    <n v="3"/>
  </r>
  <r>
    <x v="0"/>
    <x v="1"/>
    <s v="FCC"/>
    <s v="Fiesta Americana Condesa Cancún All Inclusive"/>
    <s v="JK"/>
    <s v="Junior Suite, 1 King"/>
    <n v="7"/>
    <n v="4"/>
    <n v="2"/>
    <n v="12"/>
    <n v="2"/>
    <n v="5"/>
    <n v="2"/>
  </r>
  <r>
    <x v="0"/>
    <x v="1"/>
    <s v="FCC"/>
    <s v="Fiesta Americana Condesa Cancún All Inclusive"/>
    <s v="MK"/>
    <s v="Master Suite, 1 King"/>
    <n v="16"/>
    <n v="4"/>
    <n v="2"/>
    <n v="12"/>
    <n v="2"/>
    <n v="5"/>
    <n v="2"/>
  </r>
  <r>
    <x v="0"/>
    <x v="1"/>
    <s v="FCC"/>
    <s v="Fiesta Americana Condesa Cancún All Inclusive"/>
    <s v="GST"/>
    <s v="Governor Suite"/>
    <n v="2"/>
    <n v="4"/>
    <n v="2"/>
    <n v="12"/>
    <n v="2"/>
    <n v="5"/>
    <n v="2"/>
  </r>
  <r>
    <x v="0"/>
    <x v="1"/>
    <s v="FCC"/>
    <s v="Fiesta Americana Condesa Cancún All Inclusive"/>
    <s v="PST"/>
    <s v="Presidential Suite"/>
    <n v="1"/>
    <n v="6"/>
    <n v="6"/>
    <n v="12"/>
    <n v="5"/>
    <n v="5"/>
    <n v="5"/>
  </r>
  <r>
    <x v="0"/>
    <x v="2"/>
    <s v="FAG"/>
    <s v="Fiesta Americana Guadalajara"/>
    <s v="SK"/>
    <s v="Superior Room, 1 King"/>
    <n v="98"/>
    <n v="4"/>
    <n v="2"/>
    <n v="12"/>
    <n v="2"/>
    <n v="5"/>
    <n v="2"/>
  </r>
  <r>
    <x v="0"/>
    <x v="2"/>
    <s v="FAG"/>
    <s v="Fiesta Americana Guadalajara"/>
    <s v="SD"/>
    <s v="Superior Room, 2 Double"/>
    <n v="77"/>
    <n v="4"/>
    <n v="3"/>
    <n v="12"/>
    <n v="3"/>
    <n v="5"/>
    <n v="3"/>
  </r>
  <r>
    <x v="0"/>
    <x v="2"/>
    <s v="FAG"/>
    <s v="Fiesta Americana Guadalajara"/>
    <s v="LK"/>
    <s v="Deluxe Room, 1 King"/>
    <n v="74"/>
    <n v="4"/>
    <n v="2"/>
    <n v="12"/>
    <n v="2"/>
    <n v="5"/>
    <n v="2"/>
  </r>
  <r>
    <x v="0"/>
    <x v="2"/>
    <s v="FAG"/>
    <s v="Fiesta Americana Guadalajara"/>
    <s v="LD"/>
    <s v="Deluxe Room, 2 Double"/>
    <n v="71"/>
    <n v="4"/>
    <n v="3"/>
    <n v="12"/>
    <n v="3"/>
    <n v="5"/>
    <n v="3"/>
  </r>
  <r>
    <x v="0"/>
    <x v="2"/>
    <s v="FAG"/>
    <s v="Fiesta Americana Guadalajara"/>
    <s v="XK"/>
    <s v="Executive Room, 1 King"/>
    <n v="1"/>
    <n v="4"/>
    <n v="2"/>
    <n v="12"/>
    <n v="2"/>
    <n v="5"/>
    <n v="2"/>
  </r>
  <r>
    <x v="0"/>
    <x v="2"/>
    <s v="FAG"/>
    <s v="Fiesta Americana Guadalajara"/>
    <s v="XD"/>
    <s v="Executive Room, 2 Double"/>
    <n v="1"/>
    <n v="4"/>
    <n v="3"/>
    <n v="12"/>
    <n v="3"/>
    <n v="5"/>
    <n v="3"/>
  </r>
  <r>
    <x v="0"/>
    <x v="2"/>
    <s v="FAG"/>
    <s v="Fiesta Americana Guadalajara"/>
    <s v="FK"/>
    <s v="Fiesta Club, 1 King"/>
    <n v="14"/>
    <n v="4"/>
    <n v="2"/>
    <n v="12"/>
    <n v="2"/>
    <n v="5"/>
    <n v="2"/>
  </r>
  <r>
    <x v="0"/>
    <x v="2"/>
    <s v="FAG"/>
    <s v="Fiesta Americana Guadalajara"/>
    <s v="FD"/>
    <s v="Fiesta Club, 2 Double"/>
    <n v="18"/>
    <n v="4"/>
    <n v="3"/>
    <n v="12"/>
    <n v="3"/>
    <n v="5"/>
    <n v="3"/>
  </r>
  <r>
    <x v="0"/>
    <x v="2"/>
    <s v="FAG"/>
    <s v="Fiesta Americana Guadalajara"/>
    <s v="JK"/>
    <s v="Junior Suite, 1 King"/>
    <n v="21"/>
    <n v="4"/>
    <n v="2"/>
    <n v="12"/>
    <n v="2"/>
    <n v="5"/>
    <n v="2"/>
  </r>
  <r>
    <x v="0"/>
    <x v="2"/>
    <s v="FAG"/>
    <s v="Fiesta Americana Guadalajara"/>
    <s v="JD"/>
    <s v="Junior Suite, 2 Double"/>
    <n v="13"/>
    <n v="4"/>
    <n v="3"/>
    <n v="12"/>
    <n v="3"/>
    <n v="5"/>
    <n v="3"/>
  </r>
  <r>
    <x v="0"/>
    <x v="2"/>
    <s v="FAG"/>
    <s v="Fiesta Americana Guadalajara"/>
    <s v="GST"/>
    <s v="Governor Suite"/>
    <n v="2"/>
    <n v="4"/>
    <n v="2"/>
    <n v="12"/>
    <n v="2"/>
    <n v="5"/>
    <n v="2"/>
  </r>
  <r>
    <x v="0"/>
    <x v="2"/>
    <s v="FAG"/>
    <s v="Fiesta Americana Guadalajara"/>
    <s v="PST"/>
    <s v="Presidential Suite"/>
    <n v="1"/>
    <n v="3"/>
    <n v="3"/>
    <n v="12"/>
    <n v="2"/>
    <n v="5"/>
    <n v="2"/>
  </r>
  <r>
    <x v="0"/>
    <x v="2"/>
    <s v="FAG"/>
    <s v="Fiesta Americana Guadalajara"/>
    <s v="DDP"/>
    <s v="Accessible Room"/>
    <n v="2"/>
    <n v="4"/>
    <n v="2"/>
    <n v="12"/>
    <n v="2"/>
    <n v="5"/>
    <n v="2"/>
  </r>
  <r>
    <x v="0"/>
    <x v="3"/>
    <s v="GAL"/>
    <s v="Fiesta Americana Hacienda Galindo"/>
    <s v="DDP"/>
    <s v="Accessible Room"/>
    <n v="1"/>
    <n v="4"/>
    <n v="2"/>
    <n v="12"/>
    <n v="2"/>
    <n v="5"/>
    <n v="2"/>
  </r>
  <r>
    <x v="0"/>
    <x v="3"/>
    <s v="GAL"/>
    <s v="Fiesta Americana Hacienda Galindo"/>
    <s v="JD"/>
    <s v="Junior Suite, 2 Double"/>
    <n v="10"/>
    <n v="4"/>
    <n v="3"/>
    <n v="12"/>
    <n v="3"/>
    <n v="5"/>
    <n v="3"/>
  </r>
  <r>
    <x v="0"/>
    <x v="3"/>
    <s v="GAL"/>
    <s v="Fiesta Americana Hacienda Galindo"/>
    <s v="JK"/>
    <s v="Junior Suite, 1 King"/>
    <n v="8"/>
    <n v="4"/>
    <n v="2"/>
    <n v="12"/>
    <n v="2"/>
    <n v="5"/>
    <n v="2"/>
  </r>
  <r>
    <x v="0"/>
    <x v="3"/>
    <s v="GAL"/>
    <s v="Fiesta Americana Hacienda Galindo"/>
    <s v="MK"/>
    <s v="Master Suite, 1 King"/>
    <n v="7"/>
    <n v="4"/>
    <n v="2"/>
    <n v="12"/>
    <n v="2"/>
    <n v="5"/>
    <n v="2"/>
  </r>
  <r>
    <x v="0"/>
    <x v="3"/>
    <s v="GAL"/>
    <s v="Fiesta Americana Hacienda Galindo"/>
    <s v="LD"/>
    <s v="Deluxe Room, 2 Double"/>
    <n v="16"/>
    <n v="4"/>
    <n v="3"/>
    <n v="12"/>
    <n v="3"/>
    <n v="5"/>
    <n v="3"/>
  </r>
  <r>
    <x v="0"/>
    <x v="3"/>
    <s v="GAL"/>
    <s v="Fiesta Americana Hacienda Galindo"/>
    <s v="SD"/>
    <s v="Superior Room, 2 Double"/>
    <n v="121"/>
    <n v="4"/>
    <n v="3"/>
    <n v="12"/>
    <n v="3"/>
    <n v="5"/>
    <n v="3"/>
  </r>
  <r>
    <x v="0"/>
    <x v="3"/>
    <s v="GAL"/>
    <s v="Fiesta Americana Hacienda Galindo"/>
    <s v="SK"/>
    <s v="Superior Room, 1 King"/>
    <n v="5"/>
    <n v="4"/>
    <n v="2"/>
    <n v="12"/>
    <n v="2"/>
    <n v="5"/>
    <n v="2"/>
  </r>
  <r>
    <x v="0"/>
    <x v="4"/>
    <s v="HSA"/>
    <s v="Fiesta Americana Hacienda San Antonio El Puente Cuernavaca"/>
    <s v="DDP"/>
    <s v="Accessible Room"/>
    <n v="1"/>
    <n v="4"/>
    <n v="2"/>
    <n v="12"/>
    <n v="2"/>
    <n v="5"/>
    <n v="2"/>
  </r>
  <r>
    <x v="0"/>
    <x v="4"/>
    <s v="HSA"/>
    <s v="Fiesta Americana Hacienda San Antonio El Puente Cuernavaca"/>
    <s v="SK"/>
    <s v="Superior Room, 1 King"/>
    <n v="21"/>
    <n v="4"/>
    <n v="2"/>
    <n v="12"/>
    <n v="2"/>
    <n v="5"/>
    <n v="2"/>
  </r>
  <r>
    <x v="0"/>
    <x v="4"/>
    <s v="HSA"/>
    <s v="Fiesta Americana Hacienda San Antonio El Puente Cuernavaca"/>
    <s v="SD"/>
    <s v="Superior Room, 2 Double"/>
    <n v="48"/>
    <n v="4"/>
    <n v="3"/>
    <n v="12"/>
    <n v="3"/>
    <n v="5"/>
    <n v="3"/>
  </r>
  <r>
    <x v="0"/>
    <x v="4"/>
    <s v="HSA"/>
    <s v="Fiesta Americana Hacienda San Antonio El Puente Cuernavaca"/>
    <s v="LK"/>
    <s v="Deluxe Room, 1 King"/>
    <n v="24"/>
    <n v="4"/>
    <n v="2"/>
    <n v="12"/>
    <n v="2"/>
    <n v="5"/>
    <n v="2"/>
  </r>
  <r>
    <x v="0"/>
    <x v="4"/>
    <s v="HSA"/>
    <s v="Fiesta Americana Hacienda San Antonio El Puente Cuernavaca"/>
    <s v="LD"/>
    <s v="Deluxe Room, 2 Double"/>
    <n v="26"/>
    <n v="4"/>
    <n v="3"/>
    <n v="12"/>
    <n v="3"/>
    <n v="5"/>
    <n v="3"/>
  </r>
  <r>
    <x v="0"/>
    <x v="4"/>
    <s v="HSA"/>
    <s v="Fiesta Americana Hacienda San Antonio El Puente Cuernavaca"/>
    <s v="JK"/>
    <s v="Junior Suite, 1 King"/>
    <n v="3"/>
    <n v="4"/>
    <n v="2"/>
    <n v="12"/>
    <n v="2"/>
    <n v="5"/>
    <n v="2"/>
  </r>
  <r>
    <x v="0"/>
    <x v="4"/>
    <s v="HSA"/>
    <s v="Fiesta Americana Hacienda San Antonio El Puente Cuernavaca"/>
    <s v="JD"/>
    <s v="Junior Suite, 2 Double"/>
    <n v="5"/>
    <n v="4"/>
    <n v="3"/>
    <n v="12"/>
    <n v="3"/>
    <n v="5"/>
    <n v="3"/>
  </r>
  <r>
    <x v="0"/>
    <x v="4"/>
    <s v="HSA"/>
    <s v="Fiesta Americana Hacienda San Antonio El Puente Cuernavaca"/>
    <s v="MK"/>
    <s v="Master Suite, 1 King"/>
    <n v="3"/>
    <n v="4"/>
    <n v="2"/>
    <n v="12"/>
    <n v="2"/>
    <n v="5"/>
    <n v="2"/>
  </r>
  <r>
    <x v="0"/>
    <x v="5"/>
    <s v="FAH"/>
    <s v="Fiesta Americana Hermosillo"/>
    <s v="DDP"/>
    <s v="Accessible Room"/>
    <n v="1"/>
    <n v="4"/>
    <n v="2"/>
    <n v="12"/>
    <n v="2"/>
    <n v="5"/>
    <n v="2"/>
  </r>
  <r>
    <x v="0"/>
    <x v="5"/>
    <s v="FAH"/>
    <s v="Fiesta Americana Hermosillo"/>
    <s v="SK"/>
    <s v="Superior Room, 1 King"/>
    <n v="63"/>
    <n v="4"/>
    <n v="2"/>
    <n v="12"/>
    <n v="2"/>
    <n v="5"/>
    <n v="2"/>
  </r>
  <r>
    <x v="0"/>
    <x v="5"/>
    <s v="FAH"/>
    <s v="Fiesta Americana Hermosillo"/>
    <s v="SD"/>
    <s v="Superior Room, 2 Double"/>
    <n v="53"/>
    <n v="4"/>
    <n v="3"/>
    <n v="12"/>
    <n v="3"/>
    <n v="5"/>
    <n v="3"/>
  </r>
  <r>
    <x v="0"/>
    <x v="5"/>
    <s v="FAH"/>
    <s v="Fiesta Americana Hermosillo"/>
    <s v="LK"/>
    <s v="Deluxe Room, 1 King"/>
    <n v="66"/>
    <n v="4"/>
    <n v="2"/>
    <n v="12"/>
    <n v="2"/>
    <n v="5"/>
    <n v="2"/>
  </r>
  <r>
    <x v="0"/>
    <x v="5"/>
    <s v="FAH"/>
    <s v="Fiesta Americana Hermosillo"/>
    <s v="LD"/>
    <s v="Deluxe Room, 2 Double"/>
    <n v="28"/>
    <n v="4"/>
    <n v="3"/>
    <n v="12"/>
    <n v="3"/>
    <n v="5"/>
    <n v="3"/>
  </r>
  <r>
    <x v="0"/>
    <x v="5"/>
    <s v="FAH"/>
    <s v="Fiesta Americana Hermosillo"/>
    <s v="JK"/>
    <s v="Junior Suite, 1 King"/>
    <n v="8"/>
    <n v="4"/>
    <n v="2"/>
    <n v="12"/>
    <n v="2"/>
    <n v="5"/>
    <n v="2"/>
  </r>
  <r>
    <x v="0"/>
    <x v="5"/>
    <s v="FAH"/>
    <s v="Fiesta Americana Hermosillo"/>
    <s v="MK"/>
    <s v="Master Suite, 1 King"/>
    <n v="1"/>
    <n v="4"/>
    <n v="2"/>
    <n v="12"/>
    <n v="2"/>
    <n v="5"/>
    <n v="2"/>
  </r>
  <r>
    <x v="0"/>
    <x v="5"/>
    <s v="FAH"/>
    <s v="Fiesta Americana Hermosillo"/>
    <s v="PST"/>
    <s v="Presidential Suite"/>
    <n v="1"/>
    <n v="3"/>
    <n v="3"/>
    <n v="12"/>
    <n v="2"/>
    <n v="5"/>
    <n v="2"/>
  </r>
  <r>
    <x v="0"/>
    <x v="6"/>
    <s v="FMD"/>
    <s v="Fiesta Americana Mérida"/>
    <s v="FK"/>
    <s v="Fiesta Club, 1 King"/>
    <n v="27"/>
    <n v="4"/>
    <n v="2"/>
    <n v="12"/>
    <n v="2"/>
    <n v="5"/>
    <n v="2"/>
  </r>
  <r>
    <x v="0"/>
    <x v="6"/>
    <s v="FMD"/>
    <s v="Fiesta Americana Mérida"/>
    <s v="FD"/>
    <s v="Fiesta Club, 2 Double"/>
    <n v="40"/>
    <n v="4"/>
    <n v="3"/>
    <n v="12"/>
    <n v="3"/>
    <n v="5"/>
    <n v="3"/>
  </r>
  <r>
    <x v="0"/>
    <x v="6"/>
    <s v="FMD"/>
    <s v="Fiesta Americana Mérida"/>
    <s v="SK"/>
    <s v="Superior Room, 1 King"/>
    <n v="99"/>
    <n v="4"/>
    <n v="2"/>
    <n v="12"/>
    <n v="2"/>
    <n v="5"/>
    <n v="2"/>
  </r>
  <r>
    <x v="0"/>
    <x v="6"/>
    <s v="FMD"/>
    <s v="Fiesta Americana Mérida"/>
    <s v="SD"/>
    <s v="Superior Room, 2 Double"/>
    <n v="157"/>
    <n v="4"/>
    <n v="3"/>
    <n v="12"/>
    <n v="3"/>
    <n v="5"/>
    <n v="3"/>
  </r>
  <r>
    <x v="0"/>
    <x v="6"/>
    <s v="FMD"/>
    <s v="Fiesta Americana Mérida"/>
    <s v="JK"/>
    <s v="Junior Suite, 1 King"/>
    <n v="22"/>
    <n v="4"/>
    <n v="2"/>
    <n v="12"/>
    <n v="2"/>
    <n v="5"/>
    <n v="2"/>
  </r>
  <r>
    <x v="0"/>
    <x v="6"/>
    <s v="FMD"/>
    <s v="Fiesta Americana Mérida"/>
    <s v="MK"/>
    <s v="Master Suite, 1 King"/>
    <n v="2"/>
    <n v="4"/>
    <n v="2"/>
    <n v="12"/>
    <n v="2"/>
    <n v="5"/>
    <n v="2"/>
  </r>
  <r>
    <x v="0"/>
    <x v="6"/>
    <s v="FMD"/>
    <s v="Fiesta Americana Mérida"/>
    <s v="GST"/>
    <s v="Governor Suite"/>
    <n v="2"/>
    <n v="4"/>
    <n v="2"/>
    <n v="12"/>
    <n v="2"/>
    <n v="5"/>
    <n v="2"/>
  </r>
  <r>
    <x v="0"/>
    <x v="6"/>
    <s v="FMD"/>
    <s v="Fiesta Americana Mérida"/>
    <s v="PST"/>
    <s v="Presidential Suite"/>
    <n v="1"/>
    <n v="6"/>
    <n v="6"/>
    <n v="12"/>
    <n v="5"/>
    <n v="5"/>
    <n v="5"/>
  </r>
  <r>
    <x v="0"/>
    <x v="7"/>
    <s v="FCM"/>
    <s v="Fiesta Americana Monterrey"/>
    <s v="LK"/>
    <s v="Deluxe Room, 1 King"/>
    <n v="72"/>
    <n v="4"/>
    <n v="2"/>
    <n v="12"/>
    <n v="2"/>
    <n v="5"/>
    <n v="2"/>
  </r>
  <r>
    <x v="0"/>
    <x v="7"/>
    <s v="FCM"/>
    <s v="Fiesta Americana Monterrey"/>
    <s v="LD"/>
    <s v="Deluxe Room, 2 Double"/>
    <n v="77"/>
    <n v="4"/>
    <n v="3"/>
    <n v="12"/>
    <n v="3"/>
    <n v="5"/>
    <n v="3"/>
  </r>
  <r>
    <x v="0"/>
    <x v="7"/>
    <s v="FCM"/>
    <s v="Fiesta Americana Monterrey"/>
    <s v="XK"/>
    <s v="Executive Room, 1 King"/>
    <n v="30"/>
    <n v="4"/>
    <n v="2"/>
    <n v="12"/>
    <n v="2"/>
    <n v="5"/>
    <n v="2"/>
  </r>
  <r>
    <x v="0"/>
    <x v="7"/>
    <s v="FCM"/>
    <s v="Fiesta Americana Monterrey"/>
    <s v="XD"/>
    <s v="Executive Room, 2 Double"/>
    <n v="10"/>
    <n v="4"/>
    <n v="3"/>
    <n v="12"/>
    <n v="3"/>
    <n v="5"/>
    <n v="3"/>
  </r>
  <r>
    <x v="0"/>
    <x v="7"/>
    <s v="FCM"/>
    <s v="Fiesta Americana Monterrey"/>
    <s v="JK"/>
    <s v="Junior Suite, 1 King"/>
    <n v="9"/>
    <n v="4"/>
    <n v="2"/>
    <n v="12"/>
    <n v="2"/>
    <n v="5"/>
    <n v="2"/>
  </r>
  <r>
    <x v="0"/>
    <x v="7"/>
    <s v="FCM"/>
    <s v="Fiesta Americana Monterrey"/>
    <s v="MK"/>
    <s v="Master Suite, 1 King"/>
    <n v="6"/>
    <n v="4"/>
    <n v="2"/>
    <n v="12"/>
    <n v="2"/>
    <n v="5"/>
    <n v="2"/>
  </r>
  <r>
    <x v="0"/>
    <x v="7"/>
    <s v="FCM"/>
    <s v="Fiesta Americana Monterrey"/>
    <s v="MD"/>
    <s v="Master Suite, 2 Double "/>
    <n v="3"/>
    <n v="4"/>
    <n v="3"/>
    <n v="12"/>
    <n v="3"/>
    <n v="5"/>
    <n v="3"/>
  </r>
  <r>
    <x v="0"/>
    <x v="8"/>
    <s v="FAM"/>
    <s v="Fiesta Americana Monterrey Pabellón M"/>
    <s v="DDP"/>
    <s v="Accessible Room"/>
    <n v="2"/>
    <n v="4"/>
    <n v="2"/>
    <n v="12"/>
    <n v="2"/>
    <n v="5"/>
    <n v="2"/>
  </r>
  <r>
    <x v="0"/>
    <x v="8"/>
    <s v="FAM"/>
    <s v="Fiesta Americana Monterrey Pabellón M"/>
    <s v="LK"/>
    <s v="Deluxe Room, 1 King"/>
    <n v="67"/>
    <n v="4"/>
    <n v="2"/>
    <n v="12"/>
    <n v="2"/>
    <n v="5"/>
    <n v="2"/>
  </r>
  <r>
    <x v="0"/>
    <x v="8"/>
    <s v="FAM"/>
    <s v="Fiesta Americana Monterrey Pabellón M"/>
    <s v="LD"/>
    <s v="Deluxe Room, 2 Double"/>
    <n v="105"/>
    <n v="4"/>
    <n v="3"/>
    <n v="12"/>
    <n v="3"/>
    <n v="5"/>
    <n v="3"/>
  </r>
  <r>
    <x v="0"/>
    <x v="8"/>
    <s v="FAM"/>
    <s v="Fiesta Americana Monterrey Pabellón M"/>
    <s v="JK"/>
    <s v="Junior Suite, 1 King"/>
    <n v="2"/>
    <n v="4"/>
    <n v="2"/>
    <n v="12"/>
    <n v="2"/>
    <n v="5"/>
    <n v="2"/>
  </r>
  <r>
    <x v="0"/>
    <x v="8"/>
    <s v="FAM"/>
    <s v="Fiesta Americana Monterrey Pabellón M"/>
    <s v="MK"/>
    <s v="Master Suite"/>
    <n v="1"/>
    <n v="4"/>
    <n v="2"/>
    <n v="12"/>
    <n v="2"/>
    <n v="5"/>
    <n v="2"/>
  </r>
  <r>
    <x v="0"/>
    <x v="9"/>
    <s v="FAV"/>
    <s v="Fiesta Americana Puerto Vallarta All Inclusive &amp; Spa"/>
    <s v="MV"/>
    <s v="Mountain View, 1 King"/>
    <n v="9"/>
    <n v="2"/>
    <n v="2"/>
    <n v="12"/>
    <n v="1"/>
    <n v="5"/>
    <n v="1"/>
  </r>
  <r>
    <x v="0"/>
    <x v="9"/>
    <s v="FAV"/>
    <s v="Fiesta Americana Puerto Vallarta All Inclusive &amp; Spa"/>
    <s v="SK"/>
    <s v="Superior Room, 1 King, Partial Ocean View"/>
    <n v="32"/>
    <n v="4"/>
    <n v="2"/>
    <n v="12"/>
    <n v="2"/>
    <n v="5"/>
    <n v="2"/>
  </r>
  <r>
    <x v="0"/>
    <x v="9"/>
    <s v="FAV"/>
    <s v="Fiesta Americana Puerto Vallarta All Inclusive &amp; Spa"/>
    <s v="SD"/>
    <s v="Superior Room, 2 Double, Partial Ocean View"/>
    <n v="32"/>
    <n v="4"/>
    <n v="3"/>
    <n v="12"/>
    <n v="3"/>
    <n v="5"/>
    <n v="3"/>
  </r>
  <r>
    <x v="0"/>
    <x v="9"/>
    <s v="FAV"/>
    <s v="Fiesta Americana Puerto Vallarta All Inclusive &amp; Spa"/>
    <s v="FK"/>
    <s v="Fiesta Club, 1 King"/>
    <n v="14"/>
    <n v="4"/>
    <n v="2"/>
    <n v="12"/>
    <n v="2"/>
    <n v="5"/>
    <n v="2"/>
  </r>
  <r>
    <x v="0"/>
    <x v="9"/>
    <s v="FAV"/>
    <s v="Fiesta Americana Puerto Vallarta All Inclusive &amp; Spa"/>
    <s v="FD"/>
    <s v="Fiesta Club, 2 Double"/>
    <n v="10"/>
    <n v="4"/>
    <n v="3"/>
    <n v="12"/>
    <n v="3"/>
    <n v="5"/>
    <n v="3"/>
  </r>
  <r>
    <x v="0"/>
    <x v="9"/>
    <s v="FAV"/>
    <s v="Fiesta Americana Puerto Vallarta All Inclusive &amp; Spa"/>
    <s v="LK"/>
    <s v="Deluxe Room, 1 King, Ocean View"/>
    <n v="39"/>
    <n v="4"/>
    <n v="2"/>
    <n v="12"/>
    <n v="2"/>
    <n v="5"/>
    <n v="2"/>
  </r>
  <r>
    <x v="0"/>
    <x v="9"/>
    <s v="FAV"/>
    <s v="Fiesta Americana Puerto Vallarta All Inclusive &amp; Spa"/>
    <s v="LD"/>
    <s v="Deluxe Room, 2 double, Ocean View"/>
    <n v="120"/>
    <n v="4"/>
    <n v="3"/>
    <n v="12"/>
    <n v="3"/>
    <n v="5"/>
    <n v="3"/>
  </r>
  <r>
    <x v="0"/>
    <x v="9"/>
    <s v="FAV"/>
    <s v="Fiesta Americana Puerto Vallarta All Inclusive &amp; Spa"/>
    <s v="JD"/>
    <s v="Family Room"/>
    <n v="32"/>
    <n v="6"/>
    <n v="3"/>
    <n v="12"/>
    <n v="4"/>
    <n v="5"/>
    <n v="4"/>
  </r>
  <r>
    <x v="0"/>
    <x v="9"/>
    <s v="FAV"/>
    <s v="Fiesta Americana Puerto Vallarta All Inclusive &amp; Spa"/>
    <s v="GST"/>
    <s v="Governor Suite"/>
    <n v="1"/>
    <n v="4"/>
    <n v="2"/>
    <n v="12"/>
    <n v="2"/>
    <n v="5"/>
    <n v="2"/>
  </r>
  <r>
    <x v="0"/>
    <x v="9"/>
    <s v="FAV"/>
    <s v="Fiesta Americana Puerto Vallarta All Inclusive &amp; Spa"/>
    <s v="PST"/>
    <s v="Presidential Suite"/>
    <n v="2"/>
    <n v="5"/>
    <n v="4"/>
    <n v="12"/>
    <n v="4"/>
    <n v="5"/>
    <n v="4"/>
  </r>
  <r>
    <x v="0"/>
    <x v="10"/>
    <s v="FQO"/>
    <s v="Fiesta Americana Querétaro"/>
    <s v="DDP"/>
    <s v="Accessible Room"/>
    <n v="2"/>
    <n v="4"/>
    <n v="2"/>
    <n v="12"/>
    <n v="2"/>
    <n v="5"/>
    <n v="2"/>
  </r>
  <r>
    <x v="0"/>
    <x v="10"/>
    <s v="FQO"/>
    <s v="Fiesta Americana Querétaro"/>
    <s v="FK"/>
    <s v="Fiesta Club, 1 King"/>
    <n v="5"/>
    <n v="4"/>
    <n v="2"/>
    <n v="12"/>
    <n v="2"/>
    <n v="5"/>
    <n v="2"/>
  </r>
  <r>
    <x v="0"/>
    <x v="10"/>
    <s v="FQO"/>
    <s v="Fiesta Americana Querétaro"/>
    <s v="FD"/>
    <s v="Fiesta Club, 2 Double"/>
    <n v="14"/>
    <n v="4"/>
    <n v="3"/>
    <n v="12"/>
    <n v="3"/>
    <n v="5"/>
    <n v="3"/>
  </r>
  <r>
    <x v="0"/>
    <x v="10"/>
    <s v="FQO"/>
    <s v="Fiesta Americana Querétaro"/>
    <s v="LK"/>
    <s v="Deluxe Room, 1 King"/>
    <n v="61"/>
    <n v="4"/>
    <n v="2"/>
    <n v="12"/>
    <n v="2"/>
    <n v="5"/>
    <n v="2"/>
  </r>
  <r>
    <x v="0"/>
    <x v="10"/>
    <s v="FQO"/>
    <s v="Fiesta Americana Querétaro"/>
    <s v="LD"/>
    <s v="Deluxe Room, 2 Double"/>
    <n v="83"/>
    <n v="4"/>
    <n v="3"/>
    <n v="12"/>
    <n v="3"/>
    <n v="5"/>
    <n v="3"/>
  </r>
  <r>
    <x v="0"/>
    <x v="10"/>
    <s v="FQO"/>
    <s v="Fiesta Americana Querétaro"/>
    <s v="MK"/>
    <s v="Master Suite, 1 King"/>
    <n v="7"/>
    <n v="4"/>
    <n v="2"/>
    <n v="12"/>
    <n v="2"/>
    <n v="5"/>
    <n v="2"/>
  </r>
  <r>
    <x v="0"/>
    <x v="10"/>
    <s v="FQO"/>
    <s v="Fiesta Americana Querétaro"/>
    <s v="PST"/>
    <s v="Presidential Suite"/>
    <n v="1"/>
    <n v="6"/>
    <n v="6"/>
    <n v="12"/>
    <n v="5"/>
    <n v="5"/>
    <n v="5"/>
  </r>
  <r>
    <x v="0"/>
    <x v="11"/>
    <s v="FAR"/>
    <s v="Fiesta Americana Reforma"/>
    <s v="DDP"/>
    <s v="Accessible Room"/>
    <n v="4"/>
    <n v="4"/>
    <n v="2"/>
    <n v="12"/>
    <n v="2"/>
    <n v="5"/>
    <n v="2"/>
  </r>
  <r>
    <x v="0"/>
    <x v="11"/>
    <s v="FAR"/>
    <s v="Fiesta Americana Reforma"/>
    <s v="SQ"/>
    <s v="Studio Room, 1 Queen"/>
    <n v="17"/>
    <n v="2"/>
    <n v="2"/>
    <n v="12"/>
    <n v="1"/>
    <n v="5"/>
    <n v="1"/>
  </r>
  <r>
    <x v="0"/>
    <x v="11"/>
    <s v="FAR"/>
    <s v="Fiesta Americana Reforma"/>
    <s v="LK"/>
    <s v="Deluxe Room, 1 King"/>
    <n v="262"/>
    <n v="4"/>
    <n v="2"/>
    <n v="12"/>
    <n v="2"/>
    <n v="5"/>
    <n v="2"/>
  </r>
  <r>
    <x v="0"/>
    <x v="11"/>
    <s v="FAR"/>
    <s v="Fiesta Americana Reforma"/>
    <s v="LD"/>
    <s v="Deluxe Room, 2 Double"/>
    <n v="232"/>
    <n v="4"/>
    <n v="3"/>
    <n v="12"/>
    <n v="3"/>
    <n v="5"/>
    <n v="3"/>
  </r>
  <r>
    <x v="0"/>
    <x v="11"/>
    <s v="FAR"/>
    <s v="Fiesta Americana Reforma"/>
    <s v="FK"/>
    <s v="Fiesta Club, 1 King"/>
    <n v="60"/>
    <n v="4"/>
    <n v="2"/>
    <n v="12"/>
    <n v="2"/>
    <n v="5"/>
    <n v="2"/>
  </r>
  <r>
    <x v="0"/>
    <x v="11"/>
    <s v="FAR"/>
    <s v="Fiesta Americana Reforma"/>
    <s v="FD"/>
    <s v="Fiesta Club, 2 Double"/>
    <n v="15"/>
    <n v="4"/>
    <n v="3"/>
    <n v="12"/>
    <n v="3"/>
    <n v="5"/>
    <n v="3"/>
  </r>
  <r>
    <x v="0"/>
    <x v="11"/>
    <s v="FAR"/>
    <s v="Fiesta Americana Reforma"/>
    <s v="MK"/>
    <s v="Master Suite, 1 King"/>
    <n v="25"/>
    <n v="4"/>
    <n v="2"/>
    <n v="12"/>
    <n v="2"/>
    <n v="5"/>
    <n v="2"/>
  </r>
  <r>
    <x v="0"/>
    <x v="11"/>
    <s v="FAR"/>
    <s v="Fiesta Americana Reforma"/>
    <s v="PST"/>
    <s v="Presidential Suite"/>
    <n v="1"/>
    <n v="3"/>
    <n v="3"/>
    <n v="12"/>
    <n v="2"/>
    <n v="5"/>
    <n v="2"/>
  </r>
  <r>
    <x v="0"/>
    <x v="12"/>
    <s v="AFE"/>
    <s v="Fiesta Americana Santa Fe"/>
    <s v="DDP"/>
    <s v="Accessible Room"/>
    <n v="1"/>
    <n v="4"/>
    <n v="2"/>
    <n v="12"/>
    <n v="2"/>
    <n v="5"/>
    <n v="2"/>
  </r>
  <r>
    <x v="0"/>
    <x v="12"/>
    <s v="AFE"/>
    <s v="Fiesta Americana Santa Fe"/>
    <s v="FD"/>
    <s v="Fiesta Club, 2 Double"/>
    <n v="13"/>
    <n v="4"/>
    <n v="3"/>
    <n v="12"/>
    <n v="3"/>
    <n v="5"/>
    <n v="3"/>
  </r>
  <r>
    <x v="0"/>
    <x v="12"/>
    <s v="AFE"/>
    <s v="Fiesta Americana Santa Fe"/>
    <s v="FK"/>
    <s v="Fiesta Club, 1 King"/>
    <n v="16"/>
    <n v="4"/>
    <n v="2"/>
    <n v="12"/>
    <n v="2"/>
    <n v="5"/>
    <n v="2"/>
  </r>
  <r>
    <x v="0"/>
    <x v="12"/>
    <s v="AFE"/>
    <s v="Fiesta Americana Santa Fe"/>
    <s v="GST"/>
    <s v="Governor Suite"/>
    <n v="1"/>
    <n v="4"/>
    <n v="2"/>
    <n v="12"/>
    <n v="2"/>
    <n v="5"/>
    <n v="2"/>
  </r>
  <r>
    <x v="0"/>
    <x v="12"/>
    <s v="AFE"/>
    <s v="Fiesta Americana Santa Fe"/>
    <s v="JK"/>
    <s v="Junior Suite, 1 King"/>
    <n v="6"/>
    <n v="4"/>
    <n v="2"/>
    <n v="12"/>
    <n v="2"/>
    <n v="5"/>
    <n v="2"/>
  </r>
  <r>
    <x v="0"/>
    <x v="12"/>
    <s v="AFE"/>
    <s v="Fiesta Americana Santa Fe"/>
    <s v="LD"/>
    <s v="Deluxe Room, 2 Double"/>
    <n v="61"/>
    <n v="4"/>
    <n v="3"/>
    <n v="12"/>
    <n v="3"/>
    <n v="5"/>
    <n v="3"/>
  </r>
  <r>
    <x v="0"/>
    <x v="12"/>
    <s v="AFE"/>
    <s v="Fiesta Americana Santa Fe"/>
    <s v="LK"/>
    <s v="Deluxe Room, 1 King"/>
    <n v="71"/>
    <n v="4"/>
    <n v="2"/>
    <n v="12"/>
    <n v="2"/>
    <n v="5"/>
    <n v="2"/>
  </r>
  <r>
    <x v="0"/>
    <x v="12"/>
    <s v="AFE"/>
    <s v="Fiesta Americana Santa Fe"/>
    <s v="MK"/>
    <s v="Master Suite, 1 King"/>
    <n v="2"/>
    <n v="4"/>
    <n v="2"/>
    <n v="12"/>
    <n v="2"/>
    <n v="5"/>
    <n v="2"/>
  </r>
  <r>
    <x v="0"/>
    <x v="12"/>
    <s v="AFE"/>
    <s v="Fiesta Americana Santa Fe"/>
    <s v="PST"/>
    <s v="Presidential Suite"/>
    <n v="1"/>
    <n v="2"/>
    <n v="2"/>
    <n v="12"/>
    <n v="1"/>
    <n v="5"/>
    <n v="1"/>
  </r>
  <r>
    <x v="0"/>
    <x v="13"/>
    <s v="FVZ"/>
    <s v="Fiesta Americana Veracruz"/>
    <s v="DDP"/>
    <s v="Accessible Room"/>
    <n v="2"/>
    <n v="4"/>
    <n v="2"/>
    <n v="12"/>
    <n v="2"/>
    <n v="5"/>
    <n v="2"/>
  </r>
  <r>
    <x v="0"/>
    <x v="13"/>
    <s v="FVZ"/>
    <s v="Fiesta Americana Veracruz"/>
    <s v="SK"/>
    <s v="Superior Room, 1 King"/>
    <n v="70"/>
    <n v="4"/>
    <n v="2"/>
    <n v="12"/>
    <n v="2"/>
    <n v="5"/>
    <n v="2"/>
  </r>
  <r>
    <x v="0"/>
    <x v="13"/>
    <s v="FVZ"/>
    <s v="Fiesta Americana Veracruz"/>
    <s v="SD"/>
    <s v="Superior Room, 2 Double"/>
    <n v="62"/>
    <n v="4"/>
    <n v="3"/>
    <n v="12"/>
    <n v="3"/>
    <n v="5"/>
    <n v="3"/>
  </r>
  <r>
    <x v="0"/>
    <x v="13"/>
    <s v="FVZ"/>
    <s v="Fiesta Americana Veracruz"/>
    <s v="SKO"/>
    <s v="Superior Room, 1 King, Ocean View "/>
    <n v="18"/>
    <n v="4"/>
    <n v="2"/>
    <n v="12"/>
    <n v="2"/>
    <n v="5"/>
    <n v="2"/>
  </r>
  <r>
    <x v="0"/>
    <x v="13"/>
    <s v="FVZ"/>
    <s v="Fiesta Americana Veracruz"/>
    <s v="SDO"/>
    <s v="Superior Room, 2 Double, Ocean View"/>
    <n v="24"/>
    <n v="4"/>
    <n v="3"/>
    <n v="12"/>
    <n v="3"/>
    <n v="5"/>
    <n v="3"/>
  </r>
  <r>
    <x v="0"/>
    <x v="13"/>
    <s v="FVZ"/>
    <s v="Fiesta Americana Veracruz"/>
    <s v="FK"/>
    <s v="Fiesta Club, 1 King"/>
    <n v="17"/>
    <n v="4"/>
    <n v="2"/>
    <n v="12"/>
    <n v="2"/>
    <n v="5"/>
    <n v="2"/>
  </r>
  <r>
    <x v="0"/>
    <x v="13"/>
    <s v="FVZ"/>
    <s v="Fiesta Americana Veracruz"/>
    <s v="FD"/>
    <s v="Fiesta Club, 2 Double"/>
    <n v="17"/>
    <n v="4"/>
    <n v="3"/>
    <n v="12"/>
    <n v="3"/>
    <n v="5"/>
    <n v="3"/>
  </r>
  <r>
    <x v="0"/>
    <x v="13"/>
    <s v="FVZ"/>
    <s v="Fiesta Americana Veracruz"/>
    <s v="JK"/>
    <s v="Junior Suite, 1 King"/>
    <n v="12"/>
    <n v="4"/>
    <n v="2"/>
    <n v="12"/>
    <n v="2"/>
    <n v="5"/>
    <n v="2"/>
  </r>
  <r>
    <x v="0"/>
    <x v="13"/>
    <s v="FVZ"/>
    <s v="Fiesta Americana Veracruz"/>
    <s v="MK"/>
    <s v="Master Suite, 1 King"/>
    <n v="6"/>
    <n v="4"/>
    <n v="2"/>
    <n v="12"/>
    <n v="2"/>
    <n v="5"/>
    <n v="2"/>
  </r>
  <r>
    <x v="0"/>
    <x v="13"/>
    <s v="FVZ"/>
    <s v="Fiesta Americana Veracruz"/>
    <s v="GST"/>
    <s v="Governor Suite"/>
    <n v="4"/>
    <n v="4"/>
    <n v="2"/>
    <n v="12"/>
    <n v="2"/>
    <n v="5"/>
    <n v="2"/>
  </r>
  <r>
    <x v="0"/>
    <x v="13"/>
    <s v="FVZ"/>
    <s v="Fiesta Americana Veracruz"/>
    <s v="PST"/>
    <s v="Presidential Suite"/>
    <n v="1"/>
    <n v="6"/>
    <n v="6"/>
    <n v="12"/>
    <n v="5"/>
    <n v="5"/>
    <n v="5"/>
  </r>
  <r>
    <x v="1"/>
    <x v="14"/>
    <s v="FBC"/>
    <s v="Grand Fiesta Americana Chapultepec"/>
    <s v="DDP"/>
    <s v="Accessible Room"/>
    <n v="2"/>
    <n v="4"/>
    <n v="2"/>
    <n v="12"/>
    <n v="2"/>
    <n v="5"/>
    <n v="2"/>
  </r>
  <r>
    <x v="1"/>
    <x v="14"/>
    <s v="FBC"/>
    <s v="Grand Fiesta Americana Chapultepec"/>
    <s v="LK"/>
    <s v="Deluxe Room, 1 King"/>
    <n v="76"/>
    <n v="4"/>
    <n v="2"/>
    <n v="12"/>
    <n v="2"/>
    <n v="5"/>
    <n v="2"/>
  </r>
  <r>
    <x v="1"/>
    <x v="14"/>
    <s v="FBC"/>
    <s v="Grand Fiesta Americana Chapultepec"/>
    <s v="LD"/>
    <s v="Deluxe Room, 2 Double"/>
    <n v="26"/>
    <n v="4"/>
    <n v="3"/>
    <n v="12"/>
    <n v="3"/>
    <n v="5"/>
    <n v="3"/>
  </r>
  <r>
    <x v="1"/>
    <x v="14"/>
    <s v="FBC"/>
    <s v="Grand Fiesta Americana Chapultepec"/>
    <s v="LKP"/>
    <s v="Deluxe Room, 1 King, Park View"/>
    <n v="32"/>
    <n v="4"/>
    <n v="2"/>
    <n v="12"/>
    <n v="2"/>
    <n v="5"/>
    <n v="2"/>
  </r>
  <r>
    <x v="1"/>
    <x v="14"/>
    <s v="FBC"/>
    <s v="Grand Fiesta Americana Chapultepec"/>
    <s v="LDP"/>
    <s v="Deluxe Room, 2 Double, Park View"/>
    <n v="19"/>
    <n v="4"/>
    <n v="3"/>
    <n v="12"/>
    <n v="3"/>
    <n v="5"/>
    <n v="3"/>
  </r>
  <r>
    <x v="1"/>
    <x v="14"/>
    <s v="FBC"/>
    <s v="Grand Fiesta Americana Chapultepec"/>
    <s v="FK"/>
    <s v="Fiesta Club, 1 King"/>
    <n v="26"/>
    <n v="4"/>
    <n v="2"/>
    <n v="12"/>
    <n v="2"/>
    <n v="5"/>
    <n v="2"/>
  </r>
  <r>
    <x v="1"/>
    <x v="14"/>
    <s v="FBC"/>
    <s v="Grand Fiesta Americana Chapultepec"/>
    <s v="FD"/>
    <s v="Fiesta Club, 2 Double"/>
    <n v="8"/>
    <n v="4"/>
    <n v="3"/>
    <n v="12"/>
    <n v="3"/>
    <n v="5"/>
    <n v="3"/>
  </r>
  <r>
    <x v="1"/>
    <x v="14"/>
    <s v="FBC"/>
    <s v="Grand Fiesta Americana Chapultepec"/>
    <s v="JK"/>
    <s v="Junior Suite, 1 King"/>
    <n v="13"/>
    <n v="4"/>
    <n v="2"/>
    <n v="12"/>
    <n v="2"/>
    <n v="5"/>
    <n v="2"/>
  </r>
  <r>
    <x v="1"/>
    <x v="14"/>
    <s v="FBC"/>
    <s v="Grand Fiesta Americana Chapultepec"/>
    <s v="JD"/>
    <s v="Junior Suite, 2 Double"/>
    <n v="1"/>
    <n v="4"/>
    <n v="3"/>
    <n v="12"/>
    <n v="3"/>
    <n v="5"/>
    <n v="3"/>
  </r>
  <r>
    <x v="1"/>
    <x v="15"/>
    <s v="FCB"/>
    <s v="Grand Fiesta Americana Coral Beach Cancún Resort &amp; Spa"/>
    <s v="JK"/>
    <s v="Junior Suite, 1 King, Ocean View"/>
    <n v="26"/>
    <n v="4"/>
    <n v="2"/>
    <n v="12"/>
    <n v="2"/>
    <n v="5"/>
    <n v="2"/>
  </r>
  <r>
    <x v="1"/>
    <x v="15"/>
    <s v="FCB"/>
    <s v="Grand Fiesta Americana Coral Beach Cancún Resort &amp; Spa"/>
    <s v="JD"/>
    <s v="Junior Suite 2 Double, Ocean View"/>
    <n v="62"/>
    <n v="4"/>
    <n v="3"/>
    <n v="12"/>
    <n v="3"/>
    <n v="5"/>
    <n v="3"/>
  </r>
  <r>
    <x v="1"/>
    <x v="15"/>
    <s v="FCB"/>
    <s v="Grand Fiesta Americana Coral Beach Cancún Resort &amp; Spa"/>
    <s v="JKO"/>
    <s v="Junior Suite, 1 King, Ocean Front"/>
    <n v="140"/>
    <n v="4"/>
    <n v="2"/>
    <n v="12"/>
    <n v="2"/>
    <n v="5"/>
    <n v="2"/>
  </r>
  <r>
    <x v="1"/>
    <x v="15"/>
    <s v="FCB"/>
    <s v="Grand Fiesta Americana Coral Beach Cancún Resort &amp; Spa"/>
    <s v="JDO"/>
    <s v="Junior Suite, 2 Double, Ocean Front"/>
    <n v="242"/>
    <n v="4"/>
    <n v="3"/>
    <n v="12"/>
    <n v="3"/>
    <n v="5"/>
    <n v="3"/>
  </r>
  <r>
    <x v="1"/>
    <x v="15"/>
    <s v="FCB"/>
    <s v="Grand Fiesta Americana Coral Beach Cancún Resort &amp; Spa"/>
    <s v="GK"/>
    <s v="Junior Suite, 1 King, Grand Club"/>
    <n v="22"/>
    <n v="4"/>
    <n v="2"/>
    <n v="12"/>
    <n v="2"/>
    <n v="5"/>
    <n v="2"/>
  </r>
  <r>
    <x v="1"/>
    <x v="15"/>
    <s v="FCB"/>
    <s v="Grand Fiesta Americana Coral Beach Cancún Resort &amp; Spa"/>
    <s v="GD"/>
    <s v="Junior Suite, 2 Double, Grand Club"/>
    <n v="28"/>
    <n v="4"/>
    <n v="3"/>
    <n v="12"/>
    <n v="3"/>
    <n v="5"/>
    <n v="3"/>
  </r>
  <r>
    <x v="1"/>
    <x v="15"/>
    <s v="FCB"/>
    <s v="Grand Fiesta Americana Coral Beach Cancún Resort &amp; Spa"/>
    <s v="MK"/>
    <s v="Master Suite, 1 King"/>
    <n v="72"/>
    <n v="4"/>
    <n v="2"/>
    <n v="12"/>
    <n v="2"/>
    <n v="5"/>
    <n v="2"/>
  </r>
  <r>
    <x v="1"/>
    <x v="15"/>
    <s v="FCB"/>
    <s v="Grand Fiesta Americana Coral Beach Cancún Resort &amp; Spa"/>
    <s v="MKO"/>
    <s v="Master Suite, 1 King, Grand Club"/>
    <n v="7"/>
    <n v="4"/>
    <n v="2"/>
    <n v="12"/>
    <n v="2"/>
    <n v="5"/>
    <n v="2"/>
  </r>
  <r>
    <x v="1"/>
    <x v="15"/>
    <s v="FCB"/>
    <s v="Grand Fiesta Americana Coral Beach Cancún Resort &amp; Spa"/>
    <s v="GST"/>
    <s v="Governor Suite"/>
    <n v="1"/>
    <n v="4"/>
    <n v="2"/>
    <n v="12"/>
    <n v="2"/>
    <n v="5"/>
    <n v="2"/>
  </r>
  <r>
    <x v="1"/>
    <x v="15"/>
    <s v="FCB"/>
    <s v="Grand Fiesta Americana Coral Beach Cancún Resort &amp; Spa"/>
    <s v="PST"/>
    <s v="Presidential Suite"/>
    <n v="2"/>
    <n v="6"/>
    <n v="4"/>
    <n v="12"/>
    <n v="5"/>
    <n v="5"/>
    <n v="5"/>
  </r>
  <r>
    <x v="1"/>
    <x v="16"/>
    <s v="FGG"/>
    <s v="Grand Fiesta Americana Guadalajara Country Club"/>
    <s v="DDP"/>
    <s v="Accessible Room"/>
    <n v="1"/>
    <n v="4"/>
    <n v="2"/>
    <n v="12"/>
    <n v="2"/>
    <n v="5"/>
    <n v="2"/>
  </r>
  <r>
    <x v="1"/>
    <x v="16"/>
    <s v="FGG"/>
    <s v="Grand Fiesta Americana Guadalajara Country Club"/>
    <s v="LK"/>
    <s v="Deluxe Room, 1 King"/>
    <n v="48"/>
    <n v="4"/>
    <n v="2"/>
    <n v="12"/>
    <n v="2"/>
    <n v="5"/>
    <n v="2"/>
  </r>
  <r>
    <x v="1"/>
    <x v="16"/>
    <s v="FGG"/>
    <s v="Grand Fiesta Americana Guadalajara Country Club"/>
    <s v="LD"/>
    <s v="Deluxe Room, 2 Double"/>
    <n v="107"/>
    <n v="4"/>
    <n v="2"/>
    <n v="12"/>
    <n v="2"/>
    <n v="5"/>
    <n v="2"/>
  </r>
  <r>
    <x v="1"/>
    <x v="16"/>
    <s v="FGG"/>
    <s v="Grand Fiesta Americana Guadalajara Country Club"/>
    <s v="MK"/>
    <s v="Master Suite, 1 King"/>
    <n v="27"/>
    <n v="4"/>
    <n v="2"/>
    <n v="12"/>
    <n v="2"/>
    <n v="5"/>
    <n v="2"/>
  </r>
  <r>
    <x v="1"/>
    <x v="16"/>
    <s v="FGG"/>
    <s v="Grand Fiesta Americana Guadalajara Country Club"/>
    <s v="FK"/>
    <s v="Fiesta Club, 1 King"/>
    <n v="14"/>
    <n v="4"/>
    <n v="2"/>
    <n v="12"/>
    <n v="2"/>
    <n v="5"/>
    <n v="2"/>
  </r>
  <r>
    <x v="1"/>
    <x v="16"/>
    <s v="FGG"/>
    <s v="Grand Fiesta Americana Guadalajara Country Club"/>
    <s v="FD"/>
    <s v="Fiesta Club, 2 Double"/>
    <n v="9"/>
    <n v="4"/>
    <n v="2"/>
    <n v="12"/>
    <n v="2"/>
    <n v="5"/>
    <n v="2"/>
  </r>
  <r>
    <x v="1"/>
    <x v="16"/>
    <s v="FGG"/>
    <s v="Grand Fiesta Americana Guadalajara Country Club"/>
    <s v="PST"/>
    <s v="Presidential Suite"/>
    <n v="1"/>
    <n v="4"/>
    <n v="2"/>
    <n v="12"/>
    <n v="2"/>
    <n v="5"/>
    <n v="2"/>
  </r>
  <r>
    <x v="1"/>
    <x v="17"/>
    <s v="FGV"/>
    <s v="Grand Fiesta Americana Monterrey Valle"/>
    <s v="DDP"/>
    <s v="Accessible Room"/>
    <n v="2"/>
    <n v="4"/>
    <n v="2"/>
    <n v="12"/>
    <n v="2"/>
    <n v="5"/>
    <n v="2"/>
  </r>
  <r>
    <x v="1"/>
    <x v="17"/>
    <s v="FGV"/>
    <s v="Grand Fiesta Americana Monterrey Valle"/>
    <s v="LK"/>
    <s v="Deluxe Room, 1 King"/>
    <n v="106"/>
    <n v="4"/>
    <n v="2"/>
    <n v="12"/>
    <n v="2"/>
    <n v="5"/>
    <n v="2"/>
  </r>
  <r>
    <x v="1"/>
    <x v="17"/>
    <s v="FGV"/>
    <s v="Grand Fiesta Americana Monterrey Valle"/>
    <s v="LD"/>
    <s v="Deluxe Room, 2 Double"/>
    <n v="72"/>
    <n v="4"/>
    <n v="3"/>
    <n v="12"/>
    <n v="3"/>
    <n v="5"/>
    <n v="3"/>
  </r>
  <r>
    <x v="1"/>
    <x v="18"/>
    <s v="FGP"/>
    <s v="Grand Fiesta Americana Puebla Angelópolis"/>
    <s v="DDP"/>
    <s v="Accessible Room"/>
    <n v="2"/>
    <n v="4"/>
    <n v="2"/>
    <n v="12"/>
    <n v="2"/>
    <n v="5"/>
    <n v="2"/>
  </r>
  <r>
    <x v="1"/>
    <x v="18"/>
    <s v="FGP"/>
    <s v="Grand Fiesta Americana Puebla Angelópolis"/>
    <s v="LK"/>
    <s v="Deluxe Room, 1 King"/>
    <n v="79"/>
    <n v="4"/>
    <n v="2"/>
    <n v="12"/>
    <n v="2"/>
    <n v="5"/>
    <n v="2"/>
  </r>
  <r>
    <x v="1"/>
    <x v="18"/>
    <s v="FGP"/>
    <s v="Grand Fiesta Americana Puebla Angelópolis"/>
    <s v="LD"/>
    <s v="Deluxe Room, 2 Double"/>
    <n v="54"/>
    <n v="4"/>
    <n v="2"/>
    <n v="12"/>
    <n v="2"/>
    <n v="5"/>
    <n v="2"/>
  </r>
  <r>
    <x v="1"/>
    <x v="18"/>
    <s v="FGP"/>
    <s v="Grand Fiesta Americana Puebla Angelópolis"/>
    <s v="FK"/>
    <s v="Fiesta Club, 1 King"/>
    <n v="15"/>
    <n v="4"/>
    <n v="2"/>
    <n v="12"/>
    <n v="2"/>
    <n v="5"/>
    <n v="2"/>
  </r>
  <r>
    <x v="1"/>
    <x v="18"/>
    <s v="FGP"/>
    <s v="Grand Fiesta Americana Puebla Angelópolis"/>
    <s v="FD"/>
    <s v="Fiesta Club, 2 Double"/>
    <n v="10"/>
    <n v="4"/>
    <n v="2"/>
    <n v="12"/>
    <n v="2"/>
    <n v="5"/>
    <n v="2"/>
  </r>
  <r>
    <x v="1"/>
    <x v="18"/>
    <s v="FGP"/>
    <s v="Grand Fiesta Americana Puebla Angelópolis"/>
    <s v="MK"/>
    <s v="Master Suite, 1 King"/>
    <n v="7"/>
    <n v="4"/>
    <n v="2"/>
    <n v="12"/>
    <n v="2"/>
    <n v="5"/>
    <n v="2"/>
  </r>
  <r>
    <x v="1"/>
    <x v="18"/>
    <s v="FGP"/>
    <s v="Grand Fiesta Americana Puebla Angelópolis"/>
    <s v="PST"/>
    <s v="Presidential Suite"/>
    <n v="1"/>
    <n v="4"/>
    <n v="2"/>
    <n v="12"/>
    <n v="2"/>
    <n v="5"/>
    <n v="2"/>
  </r>
  <r>
    <x v="1"/>
    <x v="19"/>
    <s v="GPV"/>
    <s v="Grand Fiesta Americana Puerto Vallarta All Inclusive Adults Only"/>
    <s v="JK"/>
    <s v="Junior Suite, 1 King"/>
    <n v="51"/>
    <n v="2"/>
    <n v="2"/>
    <s v="NA"/>
    <n v="0"/>
    <s v="NA"/>
    <n v="0"/>
  </r>
  <r>
    <x v="1"/>
    <x v="19"/>
    <s v="GPV"/>
    <s v="Grand Fiesta Americana Puerto Vallarta All Inclusive Adults Only"/>
    <s v="JKO"/>
    <s v="Deluxe Junior Suite, 1 King"/>
    <n v="116"/>
    <n v="2"/>
    <n v="2"/>
    <s v="NA"/>
    <n v="0"/>
    <s v="NA"/>
    <n v="0"/>
  </r>
  <r>
    <x v="1"/>
    <x v="19"/>
    <s v="GPV"/>
    <s v="Grand Fiesta Americana Puerto Vallarta All Inclusive Adults Only"/>
    <s v="JD"/>
    <s v="Junior Suite, 2 Double"/>
    <n v="57"/>
    <n v="3"/>
    <n v="3"/>
    <s v="NA"/>
    <n v="0"/>
    <s v="NA"/>
    <n v="0"/>
  </r>
  <r>
    <x v="1"/>
    <x v="19"/>
    <s v="GPV"/>
    <s v="Grand Fiesta Americana Puerto Vallarta All Inclusive Adults Only"/>
    <s v="JDO"/>
    <s v="Deluxe Junior Suite, 2 Double"/>
    <n v="149"/>
    <n v="3"/>
    <n v="3"/>
    <s v="NA"/>
    <n v="0"/>
    <s v="NA"/>
    <n v="0"/>
  </r>
  <r>
    <x v="1"/>
    <x v="19"/>
    <s v="GPV"/>
    <s v="Grand Fiesta Americana Puerto Vallarta All Inclusive Adults Only"/>
    <s v="FK"/>
    <s v="Grand Junior  Suite, 1 King"/>
    <n v="17"/>
    <n v="2"/>
    <n v="2"/>
    <s v="NA"/>
    <n v="0"/>
    <s v="NA"/>
    <n v="0"/>
  </r>
  <r>
    <x v="1"/>
    <x v="19"/>
    <s v="GPV"/>
    <s v="Grand Fiesta Americana Puerto Vallarta All Inclusive Adults Only"/>
    <s v="GK"/>
    <s v="Grand Junior Suite Jacuzzi, 1 King"/>
    <n v="13"/>
    <n v="2"/>
    <n v="2"/>
    <s v="NA"/>
    <n v="0"/>
    <s v="NA"/>
    <n v="0"/>
  </r>
  <r>
    <x v="1"/>
    <x v="19"/>
    <s v="GPV"/>
    <s v="Grand Fiesta Americana Puerto Vallarta All Inclusive Adults Only"/>
    <s v="FD"/>
    <s v="Grand Junior Suite, 2 Double"/>
    <n v="5"/>
    <n v="3"/>
    <n v="3"/>
    <s v="NA"/>
    <n v="0"/>
    <s v="NA"/>
    <n v="0"/>
  </r>
  <r>
    <x v="1"/>
    <x v="19"/>
    <s v="GPV"/>
    <s v="Grand Fiesta Americana Puerto Vallarta All Inclusive Adults Only"/>
    <s v="GD"/>
    <s v="Grand Junior Suite Jacuzzi, 2 Double"/>
    <n v="2"/>
    <n v="3"/>
    <n v="3"/>
    <s v="NA"/>
    <n v="0"/>
    <s v="NA"/>
    <n v="0"/>
  </r>
  <r>
    <x v="1"/>
    <x v="19"/>
    <s v="GPV"/>
    <s v="Grand Fiesta Americana Puerto Vallarta All Inclusive Adults Only"/>
    <s v="MK"/>
    <s v="Master Suite, 1 King"/>
    <n v="20"/>
    <n v="3"/>
    <n v="3"/>
    <s v="NA"/>
    <n v="0"/>
    <s v="NA"/>
    <n v="0"/>
  </r>
  <r>
    <x v="1"/>
    <x v="19"/>
    <s v="GPV"/>
    <s v="Grand Fiesta Americana Puerto Vallarta All Inclusive Adults Only"/>
    <s v="GST"/>
    <s v="Governor Suite"/>
    <n v="9"/>
    <n v="3"/>
    <n v="3"/>
    <s v="NA"/>
    <n v="0"/>
    <s v="NA"/>
    <n v="0"/>
  </r>
  <r>
    <x v="1"/>
    <x v="19"/>
    <s v="GPV"/>
    <s v="Grand Fiesta Americana Puerto Vallarta All Inclusive Adults Only"/>
    <s v="PST"/>
    <s v="Presidential Suite"/>
    <n v="2"/>
    <n v="3"/>
    <n v="3"/>
    <s v="NA"/>
    <n v="0"/>
    <s v="NA"/>
    <n v="0"/>
  </r>
  <r>
    <x v="1"/>
    <x v="19"/>
    <s v="GPV"/>
    <s v="Grand Fiesta Americana Puerto Vallarta All Inclusive Adults Only"/>
    <s v="DDP"/>
    <s v="Accessible Room"/>
    <n v="3"/>
    <n v="2"/>
    <n v="2"/>
    <s v="NA"/>
    <n v="0"/>
    <s v="NA"/>
    <n v="0"/>
  </r>
  <r>
    <x v="2"/>
    <x v="20"/>
    <s v="HIA"/>
    <s v="Fiesta Inn Aeropuerto Ciudad de México (Airport)"/>
    <s v="DDP"/>
    <s v="Accessible Room"/>
    <n v="2"/>
    <n v="4"/>
    <n v="2"/>
    <n v="12"/>
    <n v="2"/>
    <n v="5"/>
    <n v="2"/>
  </r>
  <r>
    <x v="2"/>
    <x v="20"/>
    <s v="HIA"/>
    <s v="Fiesta Inn Aeropuerto Ciudad de México (Airport)"/>
    <s v="XK"/>
    <s v="Executive Room, 1 King"/>
    <n v="104"/>
    <n v="4"/>
    <n v="2"/>
    <n v="12"/>
    <n v="2"/>
    <n v="5"/>
    <n v="2"/>
  </r>
  <r>
    <x v="2"/>
    <x v="20"/>
    <s v="HIA"/>
    <s v="Fiesta Inn Aeropuerto Ciudad de México (Airport)"/>
    <s v="XD"/>
    <s v="Executive Room, 2 Double"/>
    <n v="206"/>
    <n v="4"/>
    <n v="3"/>
    <n v="12"/>
    <n v="3"/>
    <n v="5"/>
    <n v="3"/>
  </r>
  <r>
    <x v="2"/>
    <x v="20"/>
    <s v="HIA"/>
    <s v="Fiesta Inn Aeropuerto Ciudad de México (Airport)"/>
    <s v="JK"/>
    <s v="Junior Suite, 1 King"/>
    <n v="15"/>
    <n v="4"/>
    <n v="2"/>
    <n v="12"/>
    <n v="2"/>
    <n v="5"/>
    <n v="2"/>
  </r>
  <r>
    <x v="2"/>
    <x v="21"/>
    <s v="FIA"/>
    <s v="Fiesta Inn Aguascalientes"/>
    <s v="SK"/>
    <s v="Superior Room, 1 King"/>
    <n v="61"/>
    <n v="4"/>
    <n v="2"/>
    <n v="12"/>
    <n v="2"/>
    <n v="5"/>
    <n v="2"/>
  </r>
  <r>
    <x v="2"/>
    <x v="21"/>
    <s v="FIA"/>
    <s v="Fiesta Inn Aguascalientes"/>
    <s v="SD"/>
    <s v="Superior Room, 2 Double"/>
    <n v="63"/>
    <n v="4"/>
    <n v="3"/>
    <n v="12"/>
    <n v="3"/>
    <n v="5"/>
    <n v="3"/>
  </r>
  <r>
    <x v="2"/>
    <x v="21"/>
    <s v="FIA"/>
    <s v="Fiesta Inn Aguascalientes"/>
    <s v="JK"/>
    <s v="Junior Suite, 1 King"/>
    <n v="1"/>
    <n v="4"/>
    <n v="2"/>
    <n v="12"/>
    <n v="2"/>
    <n v="5"/>
    <n v="2"/>
  </r>
  <r>
    <x v="2"/>
    <x v="22"/>
    <s v="CUC"/>
    <s v="Fiesta Inn Cancún Las Américas"/>
    <s v="SD"/>
    <s v="Superior Room, 2 Double"/>
    <n v="69"/>
    <n v="4"/>
    <n v="3"/>
    <n v="12"/>
    <n v="3"/>
    <n v="5"/>
    <n v="3"/>
  </r>
  <r>
    <x v="2"/>
    <x v="22"/>
    <s v="CUC"/>
    <s v="Fiesta Inn Cancún Las Américas"/>
    <s v="SK"/>
    <s v="Superior Room, 1 King"/>
    <n v="71"/>
    <n v="4"/>
    <n v="2"/>
    <n v="12"/>
    <n v="2"/>
    <n v="5"/>
    <n v="2"/>
  </r>
  <r>
    <x v="2"/>
    <x v="22"/>
    <s v="CUC"/>
    <s v="Fiesta Inn Cancún Las Américas"/>
    <s v="JK"/>
    <s v="Junior Suite, 1 King"/>
    <n v="11"/>
    <n v="4"/>
    <n v="2"/>
    <n v="12"/>
    <n v="2"/>
    <n v="5"/>
    <n v="2"/>
  </r>
  <r>
    <x v="2"/>
    <x v="22"/>
    <s v="CUC"/>
    <s v="Fiesta Inn Cancún Las Américas"/>
    <s v="DDP"/>
    <s v="Accessible Room"/>
    <n v="1"/>
    <n v="4"/>
    <n v="2"/>
    <n v="12"/>
    <n v="2"/>
    <n v="5"/>
    <n v="2"/>
  </r>
  <r>
    <x v="2"/>
    <x v="23"/>
    <s v="CEL"/>
    <s v="Fiesta Inn Celaya"/>
    <s v="DDP"/>
    <s v="Accessible Room"/>
    <n v="1"/>
    <n v="4"/>
    <n v="2"/>
    <n v="12"/>
    <n v="2"/>
    <n v="5"/>
    <n v="2"/>
  </r>
  <r>
    <x v="2"/>
    <x v="23"/>
    <s v="CEL"/>
    <s v="Fiesta Inn Celaya"/>
    <s v="SK"/>
    <s v="Superior Room, 1 King"/>
    <n v="25"/>
    <n v="4"/>
    <n v="2"/>
    <n v="12"/>
    <n v="2"/>
    <n v="5"/>
    <n v="2"/>
  </r>
  <r>
    <x v="2"/>
    <x v="23"/>
    <s v="CEL"/>
    <s v="Fiesta Inn Celaya"/>
    <s v="SD"/>
    <s v="Superior Room, 2 Double"/>
    <n v="10"/>
    <n v="4"/>
    <n v="3"/>
    <n v="12"/>
    <n v="3"/>
    <n v="5"/>
    <n v="3"/>
  </r>
  <r>
    <x v="2"/>
    <x v="23"/>
    <s v="CEL"/>
    <s v="Fiesta Inn Celaya"/>
    <s v="LK"/>
    <s v="Deluxe Room, 1 King"/>
    <n v="47"/>
    <n v="4"/>
    <n v="2"/>
    <n v="12"/>
    <n v="2"/>
    <n v="5"/>
    <n v="2"/>
  </r>
  <r>
    <x v="2"/>
    <x v="23"/>
    <s v="CEL"/>
    <s v="Fiesta Inn Celaya"/>
    <s v="LD"/>
    <s v="Deluxe Room, 2 Double"/>
    <n v="39"/>
    <n v="4"/>
    <n v="3"/>
    <n v="12"/>
    <n v="3"/>
    <n v="5"/>
    <n v="3"/>
  </r>
  <r>
    <x v="2"/>
    <x v="23"/>
    <s v="CEL"/>
    <s v="Fiesta Inn Celaya"/>
    <s v="JK"/>
    <s v="Junior Suite, 1 King"/>
    <n v="2"/>
    <n v="4"/>
    <n v="2"/>
    <n v="12"/>
    <n v="2"/>
    <n v="5"/>
    <n v="2"/>
  </r>
  <r>
    <x v="2"/>
    <x v="24"/>
    <s v="ALA"/>
    <s v="Fiesta Inn Centro Histórico"/>
    <s v="DDP"/>
    <s v="Accessible Room"/>
    <n v="1"/>
    <n v="4"/>
    <n v="2"/>
    <n v="12"/>
    <n v="2"/>
    <n v="5"/>
    <n v="2"/>
  </r>
  <r>
    <x v="2"/>
    <x v="24"/>
    <s v="ALA"/>
    <s v="Fiesta Inn Centro Histórico"/>
    <s v="XK"/>
    <s v="Executive Room, 1 King"/>
    <n v="36"/>
    <n v="4"/>
    <n v="2"/>
    <n v="12"/>
    <n v="2"/>
    <n v="5"/>
    <n v="2"/>
  </r>
  <r>
    <x v="2"/>
    <x v="24"/>
    <s v="ALA"/>
    <s v="Fiesta Inn Centro Histórico"/>
    <s v="XD"/>
    <s v="Executive Room, 2 Double"/>
    <n v="90"/>
    <n v="4"/>
    <n v="3"/>
    <n v="12"/>
    <n v="3"/>
    <n v="5"/>
    <n v="3"/>
  </r>
  <r>
    <x v="2"/>
    <x v="24"/>
    <s v="ALA"/>
    <s v="Fiesta Inn Centro Histórico"/>
    <s v="JK"/>
    <s v="Junior Suite, 1 King"/>
    <n v="13"/>
    <n v="4"/>
    <n v="2"/>
    <n v="12"/>
    <n v="2"/>
    <n v="5"/>
    <n v="2"/>
  </r>
  <r>
    <x v="2"/>
    <x v="25"/>
    <s v="CHE"/>
    <s v="Fiesta Inn Chetumal"/>
    <s v="DDP"/>
    <s v="Accessible Room"/>
    <n v="1"/>
    <n v="4"/>
    <n v="2"/>
    <n v="12"/>
    <n v="2"/>
    <n v="5"/>
    <n v="2"/>
  </r>
  <r>
    <x v="2"/>
    <x v="25"/>
    <s v="CHE"/>
    <s v="Fiesta Inn Chetumal"/>
    <s v="SK"/>
    <s v="Superior Room, 1 King"/>
    <n v="62"/>
    <n v="4"/>
    <n v="2"/>
    <n v="12"/>
    <n v="2"/>
    <n v="5"/>
    <n v="2"/>
  </r>
  <r>
    <x v="2"/>
    <x v="25"/>
    <s v="CHE"/>
    <s v="Fiesta Inn Chetumal"/>
    <s v="SD"/>
    <s v="Superior Room, 2 Double"/>
    <n v="60"/>
    <n v="4"/>
    <n v="3"/>
    <n v="12"/>
    <n v="3"/>
    <n v="5"/>
    <n v="3"/>
  </r>
  <r>
    <x v="2"/>
    <x v="25"/>
    <s v="CHE"/>
    <s v="Fiesta Inn Chetumal"/>
    <s v="JK"/>
    <s v="Junior Suite, 1 King"/>
    <n v="7"/>
    <n v="4"/>
    <n v="2"/>
    <n v="12"/>
    <n v="2"/>
    <n v="5"/>
    <n v="2"/>
  </r>
  <r>
    <x v="2"/>
    <x v="25"/>
    <s v="CHE"/>
    <s v="Fiesta Inn Chetumal"/>
    <s v="GOV"/>
    <s v="Governor Suite"/>
    <n v="1"/>
    <n v="4"/>
    <n v="2"/>
    <n v="12"/>
    <n v="2"/>
    <n v="5"/>
    <n v="2"/>
  </r>
  <r>
    <x v="2"/>
    <x v="26"/>
    <s v="CUU"/>
    <s v="Fiesta Inn Chihuahua"/>
    <s v="DDP"/>
    <s v="Accessible Room"/>
    <n v="1"/>
    <n v="4"/>
    <n v="2"/>
    <n v="12"/>
    <n v="2"/>
    <n v="5"/>
    <n v="2"/>
  </r>
  <r>
    <x v="2"/>
    <x v="26"/>
    <s v="CUU"/>
    <s v="Fiesta Inn Chihuahua"/>
    <s v="SK"/>
    <s v="Superior Room, 1 King"/>
    <n v="87"/>
    <n v="4"/>
    <n v="2"/>
    <n v="12"/>
    <n v="2"/>
    <n v="5"/>
    <n v="2"/>
  </r>
  <r>
    <x v="2"/>
    <x v="26"/>
    <s v="CUU"/>
    <s v="Fiesta Inn Chihuahua"/>
    <s v="SD"/>
    <s v="Superior Room, 2 Double"/>
    <n v="57"/>
    <n v="4"/>
    <n v="3"/>
    <n v="12"/>
    <n v="3"/>
    <n v="5"/>
    <n v="3"/>
  </r>
  <r>
    <x v="2"/>
    <x v="26"/>
    <s v="CUU"/>
    <s v="Fiesta Inn Chihuahua"/>
    <s v="JK"/>
    <s v="Junior Suite, 1 King"/>
    <n v="7"/>
    <n v="4"/>
    <n v="2"/>
    <n v="12"/>
    <n v="2"/>
    <n v="5"/>
    <n v="2"/>
  </r>
  <r>
    <x v="2"/>
    <x v="27"/>
    <s v="CDC"/>
    <s v="Fiesta Inn Ciudad del Carmen"/>
    <s v="DDP"/>
    <s v="Accessible Room"/>
    <n v="1"/>
    <n v="4"/>
    <n v="2"/>
    <n v="12"/>
    <n v="2"/>
    <n v="5"/>
    <n v="2"/>
  </r>
  <r>
    <x v="2"/>
    <x v="27"/>
    <s v="CDC"/>
    <s v="Fiesta Inn Ciudad del Carmen"/>
    <s v="SK"/>
    <s v="Superior Room, 1 King"/>
    <n v="61"/>
    <n v="4"/>
    <n v="2"/>
    <n v="12"/>
    <n v="2"/>
    <n v="5"/>
    <n v="2"/>
  </r>
  <r>
    <x v="2"/>
    <x v="27"/>
    <s v="CDC"/>
    <s v="Fiesta Inn Ciudad del Carmen"/>
    <s v="SD"/>
    <s v="Superior Room, 2 Double"/>
    <n v="60"/>
    <n v="4"/>
    <n v="3"/>
    <n v="12"/>
    <n v="3"/>
    <n v="5"/>
    <n v="3"/>
  </r>
  <r>
    <x v="2"/>
    <x v="27"/>
    <s v="CDC"/>
    <s v="Fiesta Inn Ciudad del Carmen"/>
    <s v="JK"/>
    <s v="Junior Suite, 1 King"/>
    <n v="2"/>
    <n v="4"/>
    <n v="2"/>
    <n v="12"/>
    <n v="2"/>
    <n v="5"/>
    <n v="2"/>
  </r>
  <r>
    <x v="2"/>
    <x v="27"/>
    <s v="CDC"/>
    <s v="Fiesta Inn Ciudad del Carmen"/>
    <s v="JD"/>
    <s v="Junior Suite, 2 Double"/>
    <n v="2"/>
    <n v="4"/>
    <n v="3"/>
    <n v="12"/>
    <n v="3"/>
    <n v="5"/>
    <n v="3"/>
  </r>
  <r>
    <x v="2"/>
    <x v="27"/>
    <s v="CDC"/>
    <s v="Fiesta Inn Ciudad del Carmen"/>
    <s v="MK"/>
    <s v="Master Suite, 1 King"/>
    <n v="5"/>
    <n v="4"/>
    <n v="2"/>
    <n v="12"/>
    <n v="2"/>
    <n v="5"/>
    <n v="2"/>
  </r>
  <r>
    <x v="2"/>
    <x v="28"/>
    <s v="CDJ"/>
    <s v="Fiesta Inn Ciudad Juárez"/>
    <s v="DDP"/>
    <s v="Accessible Room"/>
    <n v="1"/>
    <n v="4"/>
    <n v="2"/>
    <n v="12"/>
    <n v="2"/>
    <n v="5"/>
    <n v="2"/>
  </r>
  <r>
    <x v="2"/>
    <x v="28"/>
    <s v="CDJ"/>
    <s v="Fiesta Inn Ciudad Juárez"/>
    <s v="SK"/>
    <s v="Superior Room, 1 King"/>
    <n v="90"/>
    <n v="4"/>
    <n v="2"/>
    <n v="12"/>
    <n v="2"/>
    <n v="5"/>
    <n v="2"/>
  </r>
  <r>
    <x v="2"/>
    <x v="28"/>
    <s v="CDJ"/>
    <s v="Fiesta Inn Ciudad Juárez"/>
    <s v="SD"/>
    <s v="Superior Room, 2 Double"/>
    <n v="64"/>
    <n v="4"/>
    <n v="3"/>
    <n v="12"/>
    <n v="3"/>
    <n v="5"/>
    <n v="3"/>
  </r>
  <r>
    <x v="2"/>
    <x v="28"/>
    <s v="CDJ"/>
    <s v="Fiesta Inn Ciudad Juárez"/>
    <s v="JK"/>
    <s v="Junior Suite, 1 King"/>
    <n v="8"/>
    <n v="4"/>
    <n v="2"/>
    <n v="12"/>
    <n v="2"/>
    <n v="5"/>
    <n v="2"/>
  </r>
  <r>
    <x v="2"/>
    <x v="28"/>
    <s v="CDJ"/>
    <s v="Fiesta Inn Ciudad Juárez"/>
    <s v="LK"/>
    <s v="Deluxe Room, 1 King"/>
    <n v="3"/>
    <n v="4"/>
    <n v="2"/>
    <n v="12"/>
    <n v="2"/>
    <n v="5"/>
    <n v="2"/>
  </r>
  <r>
    <x v="2"/>
    <x v="29"/>
    <s v="CDO"/>
    <s v="Fiesta Inn Ciudad Obregón"/>
    <s v="DDP"/>
    <s v="Accessible Room"/>
    <n v="1"/>
    <n v="4"/>
    <n v="2"/>
    <n v="12"/>
    <n v="2"/>
    <n v="5"/>
    <n v="2"/>
  </r>
  <r>
    <x v="2"/>
    <x v="29"/>
    <s v="CDO"/>
    <s v="Fiesta Inn Ciudad Obregón"/>
    <s v="SK"/>
    <s v="Superior Room, 1 King"/>
    <n v="74"/>
    <n v="4"/>
    <n v="2"/>
    <n v="12"/>
    <n v="2"/>
    <n v="5"/>
    <n v="2"/>
  </r>
  <r>
    <x v="2"/>
    <x v="29"/>
    <s v="CDO"/>
    <s v="Fiesta Inn Ciudad Obregón"/>
    <s v="SD"/>
    <s v="Superior Room, 2 Double"/>
    <n v="47"/>
    <n v="4"/>
    <n v="3"/>
    <n v="12"/>
    <n v="3"/>
    <n v="5"/>
    <n v="3"/>
  </r>
  <r>
    <x v="2"/>
    <x v="29"/>
    <s v="CDO"/>
    <s v="Fiesta Inn Ciudad Obregón"/>
    <s v="LK"/>
    <s v="Deluxe Room, 1 King"/>
    <n v="16"/>
    <n v="4"/>
    <n v="2"/>
    <n v="12"/>
    <n v="2"/>
    <n v="5"/>
    <n v="2"/>
  </r>
  <r>
    <x v="2"/>
    <x v="29"/>
    <s v="CDO"/>
    <s v="Fiesta Inn Ciudad Obregón"/>
    <s v="LD"/>
    <s v="Deluxe Room, 2 Double"/>
    <n v="2"/>
    <n v="4"/>
    <n v="3"/>
    <n v="12"/>
    <n v="3"/>
    <n v="5"/>
    <n v="3"/>
  </r>
  <r>
    <x v="2"/>
    <x v="29"/>
    <s v="CDO"/>
    <s v="Fiesta Inn Ciudad Obregón"/>
    <s v="JK"/>
    <s v="Junior Suite, 1 King"/>
    <n v="1"/>
    <n v="4"/>
    <n v="2"/>
    <n v="12"/>
    <n v="2"/>
    <n v="5"/>
    <n v="2"/>
  </r>
  <r>
    <x v="2"/>
    <x v="30"/>
    <s v="COZ"/>
    <s v="Fiesta Inn Coatzacoalcos"/>
    <s v="DDP"/>
    <s v="Accessible Room"/>
    <n v="1"/>
    <n v="4"/>
    <n v="2"/>
    <n v="12"/>
    <n v="2"/>
    <n v="5"/>
    <n v="2"/>
  </r>
  <r>
    <x v="2"/>
    <x v="30"/>
    <s v="COZ"/>
    <s v="Fiesta Inn Coatzacoalcos"/>
    <s v="SK"/>
    <s v="Superior Room, 1 King"/>
    <n v="74"/>
    <n v="4"/>
    <n v="2"/>
    <n v="12"/>
    <n v="2"/>
    <n v="5"/>
    <n v="2"/>
  </r>
  <r>
    <x v="2"/>
    <x v="30"/>
    <s v="COZ"/>
    <s v="Fiesta Inn Coatzacoalcos"/>
    <s v="SD"/>
    <s v="Superior Room, 2 Double"/>
    <n v="46"/>
    <n v="4"/>
    <n v="3"/>
    <n v="12"/>
    <n v="3"/>
    <n v="5"/>
    <n v="3"/>
  </r>
  <r>
    <x v="2"/>
    <x v="30"/>
    <s v="COZ"/>
    <s v="Fiesta Inn Coatzacoalcos"/>
    <s v="JK"/>
    <s v="Junior Suite, 1 King"/>
    <n v="1"/>
    <n v="4"/>
    <n v="2"/>
    <n v="12"/>
    <n v="2"/>
    <n v="5"/>
    <n v="2"/>
  </r>
  <r>
    <x v="2"/>
    <x v="31"/>
    <s v="COL"/>
    <s v="Fiesta Inn Colima"/>
    <s v="DDP"/>
    <s v="Accessible Room"/>
    <n v="1"/>
    <n v="4"/>
    <n v="2"/>
    <n v="12"/>
    <n v="2"/>
    <n v="5"/>
    <n v="2"/>
  </r>
  <r>
    <x v="2"/>
    <x v="31"/>
    <s v="COL"/>
    <s v="Fiesta Inn Colima"/>
    <s v="SK"/>
    <s v="Superior Room, 1 King"/>
    <n v="52"/>
    <n v="4"/>
    <n v="2"/>
    <n v="12"/>
    <n v="2"/>
    <n v="5"/>
    <n v="2"/>
  </r>
  <r>
    <x v="2"/>
    <x v="31"/>
    <s v="COL"/>
    <s v="Fiesta Inn Colima"/>
    <s v="SD"/>
    <s v="Superior Room, 2 Double"/>
    <n v="51"/>
    <n v="4"/>
    <n v="3"/>
    <n v="12"/>
    <n v="3"/>
    <n v="5"/>
    <n v="3"/>
  </r>
  <r>
    <x v="2"/>
    <x v="32"/>
    <s v="CUA"/>
    <s v="Fiesta Inn Cuautitlán"/>
    <s v="DDP"/>
    <s v="Accessible Room"/>
    <n v="1"/>
    <n v="4"/>
    <n v="2"/>
    <n v="12"/>
    <n v="2"/>
    <n v="5"/>
    <n v="2"/>
  </r>
  <r>
    <x v="2"/>
    <x v="32"/>
    <s v="CUA"/>
    <s v="Fiesta Inn Cuautitlán"/>
    <s v="SK"/>
    <s v="Superior Room, 1 King"/>
    <n v="74"/>
    <n v="4"/>
    <n v="2"/>
    <n v="12"/>
    <n v="2"/>
    <n v="5"/>
    <n v="2"/>
  </r>
  <r>
    <x v="2"/>
    <x v="32"/>
    <s v="CUA"/>
    <s v="Fiesta Inn Cuautitlán"/>
    <s v="SD"/>
    <s v="Superior Room, 2 Double"/>
    <n v="49"/>
    <n v="4"/>
    <n v="3"/>
    <n v="12"/>
    <n v="3"/>
    <n v="5"/>
    <n v="3"/>
  </r>
  <r>
    <x v="2"/>
    <x v="32"/>
    <s v="CUA"/>
    <s v="Fiesta Inn Cuautitlán"/>
    <s v="JK"/>
    <s v="Junior Suite, 1 King"/>
    <n v="4"/>
    <n v="4"/>
    <n v="2"/>
    <n v="12"/>
    <n v="2"/>
    <n v="5"/>
    <n v="2"/>
  </r>
  <r>
    <x v="2"/>
    <x v="33"/>
    <s v="CUE"/>
    <s v="Fiesta Inn Cuernavaca"/>
    <s v="DDP"/>
    <s v="Accessible Room"/>
    <n v="1"/>
    <n v="4"/>
    <n v="2"/>
    <n v="12"/>
    <n v="2"/>
    <n v="5"/>
    <n v="2"/>
  </r>
  <r>
    <x v="2"/>
    <x v="33"/>
    <s v="CUE"/>
    <s v="Fiesta Inn Cuernavaca"/>
    <s v="SK"/>
    <s v="Superior Room, 1 King"/>
    <n v="56"/>
    <n v="4"/>
    <n v="2"/>
    <n v="12"/>
    <n v="2"/>
    <n v="5"/>
    <n v="2"/>
  </r>
  <r>
    <x v="2"/>
    <x v="33"/>
    <s v="CUE"/>
    <s v="Fiesta Inn Cuernavaca"/>
    <s v="SD"/>
    <s v="Superior Room, 2 Double"/>
    <n v="96"/>
    <n v="4"/>
    <n v="3"/>
    <n v="12"/>
    <n v="3"/>
    <n v="5"/>
    <n v="3"/>
  </r>
  <r>
    <x v="2"/>
    <x v="33"/>
    <s v="CUE"/>
    <s v="Fiesta Inn Cuernavaca"/>
    <s v="JK"/>
    <s v="Junior Suite, 1 King"/>
    <n v="2"/>
    <n v="4"/>
    <n v="2"/>
    <n v="12"/>
    <n v="2"/>
    <n v="5"/>
    <n v="2"/>
  </r>
  <r>
    <x v="2"/>
    <x v="34"/>
    <s v="CUL"/>
    <s v="Fiesta Inn Culiacán"/>
    <s v="DDP"/>
    <s v="Accessible Room"/>
    <n v="1"/>
    <n v="4"/>
    <n v="2"/>
    <n v="12"/>
    <n v="2"/>
    <n v="5"/>
    <n v="2"/>
  </r>
  <r>
    <x v="2"/>
    <x v="34"/>
    <s v="CUL"/>
    <s v="Fiesta Inn Culiacán"/>
    <s v="XK"/>
    <s v="Executive Room, 1 King"/>
    <n v="88"/>
    <n v="4"/>
    <n v="2"/>
    <n v="12"/>
    <n v="2"/>
    <n v="5"/>
    <n v="2"/>
  </r>
  <r>
    <x v="2"/>
    <x v="34"/>
    <s v="CUL"/>
    <s v="Fiesta Inn Culiacán"/>
    <s v="XD"/>
    <s v="Executive Room, 2 Double"/>
    <n v="56"/>
    <n v="4"/>
    <n v="3"/>
    <n v="12"/>
    <n v="3"/>
    <n v="5"/>
    <n v="3"/>
  </r>
  <r>
    <x v="2"/>
    <x v="34"/>
    <s v="CUL"/>
    <s v="Fiesta Inn Culiacán"/>
    <s v="JK"/>
    <s v="Junior Suite, 1 King"/>
    <n v="1"/>
    <n v="4"/>
    <n v="2"/>
    <n v="12"/>
    <n v="2"/>
    <n v="5"/>
    <n v="2"/>
  </r>
  <r>
    <x v="2"/>
    <x v="35"/>
    <s v="FDU"/>
    <s v="Fiesta Inn Durango"/>
    <s v="DDP"/>
    <s v="Accessible Room"/>
    <n v="1"/>
    <n v="4"/>
    <n v="2"/>
    <n v="12"/>
    <n v="2"/>
    <n v="5"/>
    <n v="2"/>
  </r>
  <r>
    <x v="2"/>
    <x v="35"/>
    <s v="FDU"/>
    <s v="Fiesta Inn Durango"/>
    <s v="SK"/>
    <s v="Superior Room, 1 King"/>
    <n v="79"/>
    <n v="4"/>
    <n v="2"/>
    <n v="12"/>
    <n v="2"/>
    <n v="5"/>
    <n v="2"/>
  </r>
  <r>
    <x v="2"/>
    <x v="35"/>
    <s v="FDU"/>
    <s v="Fiesta Inn Durango"/>
    <s v="SD"/>
    <s v="Superior Room, 2 Double"/>
    <n v="58"/>
    <n v="4"/>
    <n v="3"/>
    <n v="12"/>
    <n v="3"/>
    <n v="5"/>
    <n v="3"/>
  </r>
  <r>
    <x v="2"/>
    <x v="36"/>
    <s v="ECA"/>
    <s v="Fiesta Inn Ecatepec"/>
    <s v="DDP"/>
    <s v="Accessible Room"/>
    <n v="1"/>
    <n v="4"/>
    <n v="2"/>
    <n v="12"/>
    <n v="2"/>
    <n v="5"/>
    <n v="2"/>
  </r>
  <r>
    <x v="2"/>
    <x v="36"/>
    <s v="ECA"/>
    <s v="Fiesta Inn Ecatepec"/>
    <s v="SK"/>
    <s v="Superior Room, 1 King"/>
    <n v="83"/>
    <n v="4"/>
    <n v="2"/>
    <n v="12"/>
    <n v="2"/>
    <n v="5"/>
    <n v="2"/>
  </r>
  <r>
    <x v="2"/>
    <x v="36"/>
    <s v="ECA"/>
    <s v="Fiesta Inn Ecatepec"/>
    <s v="SD"/>
    <s v="Superior Room, 2 Double"/>
    <n v="53"/>
    <n v="4"/>
    <n v="3"/>
    <n v="12"/>
    <n v="3"/>
    <n v="5"/>
    <n v="3"/>
  </r>
  <r>
    <x v="2"/>
    <x v="36"/>
    <s v="ECA"/>
    <s v="Fiesta Inn Ecatepec"/>
    <s v="JK"/>
    <s v="Junior Suite, 1 King"/>
    <n v="6"/>
    <n v="4"/>
    <n v="2"/>
    <n v="12"/>
    <n v="2"/>
    <n v="5"/>
    <n v="2"/>
  </r>
  <r>
    <x v="2"/>
    <x v="37"/>
    <s v="FIG"/>
    <s v="Fiesta Inn Guadalajara Expo"/>
    <s v="DDP"/>
    <s v="Accessible Room"/>
    <n v="1"/>
    <n v="4"/>
    <n v="2"/>
    <n v="12"/>
    <n v="2"/>
    <n v="5"/>
    <n v="2"/>
  </r>
  <r>
    <x v="2"/>
    <x v="37"/>
    <s v="FIG"/>
    <s v="Fiesta Inn Guadalajara Expo"/>
    <s v="SK"/>
    <s v="Superior Room, 1 King"/>
    <n v="87"/>
    <n v="4"/>
    <n v="2"/>
    <n v="12"/>
    <n v="2"/>
    <n v="5"/>
    <n v="2"/>
  </r>
  <r>
    <x v="2"/>
    <x v="37"/>
    <s v="FIG"/>
    <s v="Fiesta Inn Guadalajara Expo"/>
    <s v="SD"/>
    <s v="Superior Room, 2 Double"/>
    <n v="62"/>
    <n v="4"/>
    <n v="3"/>
    <n v="12"/>
    <n v="3"/>
    <n v="5"/>
    <n v="3"/>
  </r>
  <r>
    <x v="2"/>
    <x v="37"/>
    <s v="FIG"/>
    <s v="Fiesta Inn Guadalajara Expo"/>
    <s v="JK"/>
    <s v="Junior Suite, 1 King"/>
    <n v="8"/>
    <n v="4"/>
    <n v="2"/>
    <n v="12"/>
    <n v="2"/>
    <n v="5"/>
    <n v="2"/>
  </r>
  <r>
    <x v="2"/>
    <x v="38"/>
    <s v="FIH"/>
    <s v="Fiesta Inn Hermosillo"/>
    <s v="DDP"/>
    <s v="Accessible Room"/>
    <n v="1"/>
    <n v="4"/>
    <n v="2"/>
    <n v="12"/>
    <n v="2"/>
    <n v="5"/>
    <n v="2"/>
  </r>
  <r>
    <x v="2"/>
    <x v="38"/>
    <s v="FIH"/>
    <s v="Fiesta Inn Hermosillo"/>
    <s v="SK"/>
    <s v="Superior Room, 1 King"/>
    <n v="71"/>
    <n v="4"/>
    <n v="2"/>
    <n v="12"/>
    <n v="2"/>
    <n v="5"/>
    <n v="2"/>
  </r>
  <r>
    <x v="2"/>
    <x v="38"/>
    <s v="FIH"/>
    <s v="Fiesta Inn Hermosillo"/>
    <s v="SD"/>
    <s v="Superior Room, 2 Double"/>
    <n v="4"/>
    <n v="4"/>
    <n v="3"/>
    <n v="12"/>
    <n v="3"/>
    <n v="5"/>
    <n v="3"/>
  </r>
  <r>
    <x v="2"/>
    <x v="38"/>
    <s v="FIH"/>
    <s v="Fiesta Inn Hermosillo"/>
    <s v="JK"/>
    <s v="Junior Suite, 1 King"/>
    <n v="21"/>
    <n v="4"/>
    <n v="2"/>
    <n v="12"/>
    <n v="2"/>
    <n v="5"/>
    <n v="2"/>
  </r>
  <r>
    <x v="2"/>
    <x v="38"/>
    <s v="FIH"/>
    <s v="Fiesta Inn Hermosillo"/>
    <s v="JD"/>
    <s v="Junior Suite, 2 Double"/>
    <n v="7"/>
    <n v="4"/>
    <n v="3"/>
    <n v="12"/>
    <n v="3"/>
    <n v="5"/>
    <n v="3"/>
  </r>
  <r>
    <x v="2"/>
    <x v="38"/>
    <s v="FIH"/>
    <s v="Fiesta Inn Hermosillo"/>
    <s v="LK"/>
    <s v="Deluxe Room, 1 King"/>
    <n v="16"/>
    <n v="4"/>
    <n v="2"/>
    <n v="12"/>
    <n v="2"/>
    <n v="5"/>
    <n v="2"/>
  </r>
  <r>
    <x v="2"/>
    <x v="38"/>
    <s v="FIH"/>
    <s v="Fiesta Inn Hermosillo"/>
    <s v="LD"/>
    <s v="Deluxe Room, 2 Double"/>
    <n v="35"/>
    <n v="4"/>
    <n v="3"/>
    <n v="12"/>
    <n v="3"/>
    <n v="5"/>
    <n v="3"/>
  </r>
  <r>
    <x v="2"/>
    <x v="39"/>
    <s v="TIN"/>
    <s v="Fiesta Inn Insurgentes Sur"/>
    <s v="SD"/>
    <s v="Superior Room, 2 Double"/>
    <n v="54"/>
    <n v="4"/>
    <n v="3"/>
    <n v="12"/>
    <n v="3"/>
    <n v="5"/>
    <n v="3"/>
  </r>
  <r>
    <x v="2"/>
    <x v="39"/>
    <s v="TIN"/>
    <s v="Fiesta Inn Insurgentes Sur"/>
    <s v="SK"/>
    <s v="Superior Room, 1 King"/>
    <n v="101"/>
    <n v="4"/>
    <n v="2"/>
    <n v="12"/>
    <n v="2"/>
    <n v="5"/>
    <n v="2"/>
  </r>
  <r>
    <x v="2"/>
    <x v="39"/>
    <s v="TIN"/>
    <s v="Fiesta Inn Insurgentes Sur"/>
    <s v="JK"/>
    <s v="Junior Suite, 1 King"/>
    <n v="6"/>
    <n v="4"/>
    <n v="2"/>
    <n v="12"/>
    <n v="2"/>
    <n v="5"/>
    <n v="2"/>
  </r>
  <r>
    <x v="2"/>
    <x v="39"/>
    <s v="TIN"/>
    <s v="Fiesta Inn Insurgentes Sur"/>
    <s v="DDP"/>
    <s v="Accessible Room"/>
    <n v="1"/>
    <n v="4"/>
    <n v="2"/>
    <n v="12"/>
    <n v="2"/>
    <n v="5"/>
    <n v="2"/>
  </r>
  <r>
    <x v="2"/>
    <x v="40"/>
    <s v="INS"/>
    <s v="Fiesta Inn Insurgentes Viaducto"/>
    <s v="DDP"/>
    <s v="Accessible Room"/>
    <n v="1"/>
    <n v="4"/>
    <n v="2"/>
    <n v="12"/>
    <n v="2"/>
    <n v="5"/>
    <n v="2"/>
  </r>
  <r>
    <x v="2"/>
    <x v="40"/>
    <s v="INS"/>
    <s v="Fiesta Inn Insurgentes Viaducto"/>
    <s v="LK"/>
    <s v="Deluxe Room, 1 King"/>
    <n v="28"/>
    <n v="4"/>
    <n v="2"/>
    <n v="12"/>
    <n v="2"/>
    <n v="5"/>
    <n v="2"/>
  </r>
  <r>
    <x v="2"/>
    <x v="40"/>
    <s v="INS"/>
    <s v="Fiesta Inn Insurgentes Viaducto"/>
    <s v="XK"/>
    <s v="Executive Room, 1 King"/>
    <n v="77"/>
    <n v="4"/>
    <n v="2"/>
    <n v="12"/>
    <n v="2"/>
    <n v="5"/>
    <n v="2"/>
  </r>
  <r>
    <x v="2"/>
    <x v="40"/>
    <s v="INS"/>
    <s v="Fiesta Inn Insurgentes Viaducto"/>
    <s v="XD"/>
    <s v="Executive Room, 2 Double"/>
    <n v="97"/>
    <n v="4"/>
    <n v="3"/>
    <n v="12"/>
    <n v="3"/>
    <n v="5"/>
    <n v="3"/>
  </r>
  <r>
    <x v="2"/>
    <x v="40"/>
    <s v="INS"/>
    <s v="Fiesta Inn Insurgentes Viaducto"/>
    <s v="JK"/>
    <s v="Junior Suite, 1 King"/>
    <n v="7"/>
    <n v="4"/>
    <n v="2"/>
    <n v="12"/>
    <n v="2"/>
    <n v="5"/>
    <n v="2"/>
  </r>
  <r>
    <x v="2"/>
    <x v="41"/>
    <s v="FIL"/>
    <s v="Fiesta Inn León"/>
    <s v="DDP"/>
    <s v="Accessible Room"/>
    <n v="1"/>
    <n v="4"/>
    <n v="2"/>
    <n v="12"/>
    <n v="2"/>
    <n v="5"/>
    <n v="2"/>
  </r>
  <r>
    <x v="2"/>
    <x v="41"/>
    <s v="FIL"/>
    <s v="Fiesta Inn León"/>
    <s v="SK"/>
    <s v="Superior Room, 1 King"/>
    <n v="90"/>
    <n v="4"/>
    <n v="2"/>
    <n v="12"/>
    <n v="2"/>
    <n v="5"/>
    <n v="2"/>
  </r>
  <r>
    <x v="2"/>
    <x v="41"/>
    <s v="FIL"/>
    <s v="Fiesta Inn León"/>
    <s v="SD"/>
    <s v="Superior Room, 2 Double"/>
    <n v="63"/>
    <n v="4"/>
    <n v="3"/>
    <n v="12"/>
    <n v="3"/>
    <n v="5"/>
    <n v="3"/>
  </r>
  <r>
    <x v="2"/>
    <x v="41"/>
    <s v="FIL"/>
    <s v="Fiesta Inn León"/>
    <s v="JK"/>
    <s v="Junior Suite, 1 King"/>
    <n v="6"/>
    <n v="4"/>
    <n v="2"/>
    <n v="12"/>
    <n v="2"/>
    <n v="5"/>
    <n v="2"/>
  </r>
  <r>
    <x v="2"/>
    <x v="42"/>
    <s v="LCC"/>
    <s v="Fiesta Inn Loft Ciudad Del Carmen"/>
    <s v="BSK"/>
    <s v="Loft"/>
    <n v="120"/>
    <n v="4"/>
    <n v="2"/>
    <n v="12"/>
    <n v="2"/>
    <n v="5"/>
    <n v="2"/>
  </r>
  <r>
    <x v="2"/>
    <x v="43"/>
    <s v="LIR"/>
    <s v="Fiesta Inn Loft Irapuato"/>
    <s v="BSK"/>
    <s v="Loft One Bedroom"/>
    <n v="40"/>
    <n v="4"/>
    <n v="2"/>
    <n v="12"/>
    <n v="2"/>
    <n v="5"/>
    <n v="2"/>
  </r>
  <r>
    <x v="2"/>
    <x v="43"/>
    <s v="LIR"/>
    <s v="Fiesta Inn Loft Irapuato"/>
    <s v="BSJ"/>
    <s v="Loft Junior Suite"/>
    <n v="4"/>
    <n v="4"/>
    <n v="2"/>
    <n v="12"/>
    <n v="2"/>
    <n v="5"/>
    <n v="2"/>
  </r>
  <r>
    <x v="2"/>
    <x v="44"/>
    <s v="MER"/>
    <s v="Fiesta Inn Mérida"/>
    <s v="DDP"/>
    <s v="Accessible Room"/>
    <n v="1"/>
    <n v="4"/>
    <n v="2"/>
    <n v="12"/>
    <n v="2"/>
    <n v="5"/>
    <n v="2"/>
  </r>
  <r>
    <x v="2"/>
    <x v="44"/>
    <s v="MER"/>
    <s v="Fiesta Inn Mérida"/>
    <s v="SK"/>
    <s v="Superior Room, 1 King"/>
    <n v="71"/>
    <n v="4"/>
    <n v="2"/>
    <n v="12"/>
    <n v="2"/>
    <n v="5"/>
    <n v="2"/>
  </r>
  <r>
    <x v="2"/>
    <x v="44"/>
    <s v="MER"/>
    <s v="Fiesta Inn Mérida"/>
    <s v="SD"/>
    <s v="Superior Room, 2 Double"/>
    <n v="72"/>
    <n v="4"/>
    <n v="3"/>
    <n v="12"/>
    <n v="3"/>
    <n v="5"/>
    <n v="3"/>
  </r>
  <r>
    <x v="2"/>
    <x v="44"/>
    <s v="MER"/>
    <s v="Fiesta Inn Mérida"/>
    <s v="LK"/>
    <s v="Deluxe Room, 1 King"/>
    <n v="14"/>
    <n v="4"/>
    <n v="2"/>
    <n v="12"/>
    <n v="2"/>
    <n v="5"/>
    <n v="2"/>
  </r>
  <r>
    <x v="2"/>
    <x v="44"/>
    <s v="MER"/>
    <s v="Fiesta Inn Mérida"/>
    <s v="JK"/>
    <s v="Junior Suite, 1 King"/>
    <n v="8"/>
    <n v="4"/>
    <n v="2"/>
    <n v="12"/>
    <n v="2"/>
    <n v="5"/>
    <n v="2"/>
  </r>
  <r>
    <x v="2"/>
    <x v="45"/>
    <s v="MEX"/>
    <s v="Fiesta Inn Mexicali"/>
    <s v="DDP"/>
    <s v="Accessible Room"/>
    <n v="1"/>
    <n v="4"/>
    <n v="2"/>
    <n v="12"/>
    <n v="2"/>
    <n v="5"/>
    <n v="2"/>
  </r>
  <r>
    <x v="2"/>
    <x v="45"/>
    <s v="MEX"/>
    <s v="Fiesta Inn Mexicali"/>
    <s v="SK"/>
    <s v="Superior Room, 1 King"/>
    <n v="88"/>
    <n v="4"/>
    <n v="2"/>
    <n v="12"/>
    <n v="2"/>
    <n v="5"/>
    <n v="2"/>
  </r>
  <r>
    <x v="2"/>
    <x v="45"/>
    <s v="MEX"/>
    <s v="Fiesta Inn Mexicali"/>
    <s v="SD"/>
    <s v="Superior Room, 2 Double"/>
    <n v="58"/>
    <n v="4"/>
    <n v="3"/>
    <n v="12"/>
    <n v="3"/>
    <n v="5"/>
    <n v="3"/>
  </r>
  <r>
    <x v="2"/>
    <x v="45"/>
    <s v="MEX"/>
    <s v="Fiesta Inn Mexicali"/>
    <s v="JK"/>
    <s v="Junior Suite, 1 King"/>
    <n v="3"/>
    <n v="4"/>
    <n v="2"/>
    <n v="12"/>
    <n v="2"/>
    <n v="5"/>
    <n v="2"/>
  </r>
  <r>
    <x v="2"/>
    <x v="46"/>
    <s v="FIV"/>
    <s v="Fiesta Inn Monclova"/>
    <s v="DDP"/>
    <s v="Accessible Room"/>
    <n v="1"/>
    <n v="4"/>
    <n v="2"/>
    <n v="12"/>
    <n v="2"/>
    <n v="5"/>
    <n v="2"/>
  </r>
  <r>
    <x v="2"/>
    <x v="46"/>
    <s v="FIV"/>
    <s v="Fiesta Inn Monclova"/>
    <s v="SK"/>
    <s v="Superior Room, 1 King"/>
    <n v="70"/>
    <n v="4"/>
    <n v="2"/>
    <n v="12"/>
    <n v="2"/>
    <n v="5"/>
    <n v="2"/>
  </r>
  <r>
    <x v="2"/>
    <x v="46"/>
    <s v="FIV"/>
    <s v="Fiesta Inn Monclova"/>
    <s v="SD"/>
    <s v="Superior Room, 2 Double"/>
    <n v="48"/>
    <n v="4"/>
    <n v="3"/>
    <n v="12"/>
    <n v="3"/>
    <n v="5"/>
    <n v="3"/>
  </r>
  <r>
    <x v="2"/>
    <x v="46"/>
    <s v="FIV"/>
    <s v="Fiesta Inn Monclova"/>
    <s v="JK"/>
    <s v="Junior Suite, 1 King"/>
    <n v="2"/>
    <n v="4"/>
    <n v="2"/>
    <n v="12"/>
    <n v="2"/>
    <n v="5"/>
    <n v="2"/>
  </r>
  <r>
    <x v="2"/>
    <x v="46"/>
    <s v="FIV"/>
    <s v="Fiesta Inn Monclova"/>
    <s v="BSK"/>
    <s v="LOFT"/>
    <n v="33"/>
    <n v="4"/>
    <n v="2"/>
    <n v="12"/>
    <n v="2"/>
    <n v="5"/>
    <n v="2"/>
  </r>
  <r>
    <x v="2"/>
    <x v="46"/>
    <s v="FIV"/>
    <s v="Fiesta Inn Monclova"/>
    <s v="BSJ"/>
    <s v="LOFT One Bedroom"/>
    <n v="4"/>
    <n v="4"/>
    <n v="2"/>
    <n v="12"/>
    <n v="2"/>
    <n v="5"/>
    <n v="2"/>
  </r>
  <r>
    <x v="2"/>
    <x v="47"/>
    <s v="FMF"/>
    <s v="Fiesta Inn Monterrey Fundidora"/>
    <s v="DDP"/>
    <s v="Accessible Room"/>
    <n v="1"/>
    <n v="4"/>
    <n v="2"/>
    <n v="12"/>
    <n v="2"/>
    <n v="5"/>
    <n v="2"/>
  </r>
  <r>
    <x v="2"/>
    <x v="47"/>
    <s v="FMF"/>
    <s v="Fiesta Inn Monterrey Fundidora"/>
    <s v="SK"/>
    <s v="Superior Room, 1 King"/>
    <n v="67"/>
    <n v="4"/>
    <n v="2"/>
    <n v="12"/>
    <n v="2"/>
    <n v="5"/>
    <n v="2"/>
  </r>
  <r>
    <x v="2"/>
    <x v="47"/>
    <s v="FMF"/>
    <s v="Fiesta Inn Monterrey Fundidora"/>
    <s v="SD"/>
    <s v="Superior Room, 2 Double"/>
    <n v="79"/>
    <n v="4"/>
    <n v="3"/>
    <n v="12"/>
    <n v="3"/>
    <n v="5"/>
    <n v="3"/>
  </r>
  <r>
    <x v="2"/>
    <x v="47"/>
    <s v="FMF"/>
    <s v="Fiesta Inn Monterrey Fundidora"/>
    <s v="JK"/>
    <s v="Junior Suite, 1 King"/>
    <n v="6"/>
    <n v="4"/>
    <n v="2"/>
    <n v="12"/>
    <n v="2"/>
    <n v="5"/>
    <n v="2"/>
  </r>
  <r>
    <x v="2"/>
    <x v="47"/>
    <s v="FMF"/>
    <s v="Fiesta Inn Monterrey Fundidora"/>
    <s v="MK"/>
    <s v="Master Suite, 1 King"/>
    <n v="2"/>
    <n v="4"/>
    <n v="2"/>
    <n v="12"/>
    <n v="2"/>
    <n v="5"/>
    <n v="2"/>
  </r>
  <r>
    <x v="2"/>
    <x v="48"/>
    <s v="MLF"/>
    <s v="Fiesta Inn Monterrey La Fe (Airport)"/>
    <s v="DDP"/>
    <s v="Accessible Room"/>
    <n v="1"/>
    <n v="4"/>
    <n v="2"/>
    <n v="12"/>
    <n v="2"/>
    <n v="5"/>
    <n v="2"/>
  </r>
  <r>
    <x v="2"/>
    <x v="48"/>
    <s v="MLF"/>
    <s v="Fiesta Inn Monterrey La Fe (Airport)"/>
    <s v="SK"/>
    <s v="Superior Room, 1 King"/>
    <n v="90"/>
    <n v="4"/>
    <n v="2"/>
    <n v="12"/>
    <n v="2"/>
    <n v="5"/>
    <n v="2"/>
  </r>
  <r>
    <x v="2"/>
    <x v="48"/>
    <s v="MLF"/>
    <s v="Fiesta Inn Monterrey La Fe (Airport)"/>
    <s v="SD"/>
    <s v="Superior Room, 2 Double"/>
    <n v="65"/>
    <n v="4"/>
    <n v="3"/>
    <n v="12"/>
    <n v="3"/>
    <n v="5"/>
    <n v="3"/>
  </r>
  <r>
    <x v="2"/>
    <x v="48"/>
    <s v="MLF"/>
    <s v="Fiesta Inn Monterrey La Fe (Airport)"/>
    <s v="JK"/>
    <s v="Junior Suite, 1 King"/>
    <n v="5"/>
    <n v="4"/>
    <n v="2"/>
    <n v="12"/>
    <n v="2"/>
    <n v="5"/>
    <n v="2"/>
  </r>
  <r>
    <x v="2"/>
    <x v="49"/>
    <s v="MTT"/>
    <s v="Fiesta Inn Monterrey Tecnológico"/>
    <s v="DDP"/>
    <s v="Accessible Room"/>
    <n v="2"/>
    <n v="4"/>
    <n v="2"/>
    <n v="12"/>
    <n v="2"/>
    <n v="5"/>
    <n v="2"/>
  </r>
  <r>
    <x v="2"/>
    <x v="49"/>
    <s v="MTT"/>
    <s v="Fiesta Inn Monterrey Tecnológico"/>
    <s v="SK"/>
    <s v="Superior Room, 1 King"/>
    <n v="59"/>
    <n v="4"/>
    <n v="2"/>
    <n v="12"/>
    <n v="2"/>
    <n v="5"/>
    <n v="2"/>
  </r>
  <r>
    <x v="2"/>
    <x v="49"/>
    <s v="MTT"/>
    <s v="Fiesta Inn Monterrey Tecnológico"/>
    <s v="SD"/>
    <s v="Superior Room, 2 Double"/>
    <n v="74"/>
    <n v="4"/>
    <n v="3"/>
    <n v="12"/>
    <n v="3"/>
    <n v="5"/>
    <n v="3"/>
  </r>
  <r>
    <x v="2"/>
    <x v="49"/>
    <s v="MTT"/>
    <s v="Fiesta Inn Monterrey Tecnológico"/>
    <s v="XK"/>
    <s v="Excutive Room, 1 King"/>
    <n v="14"/>
    <n v="4"/>
    <n v="2"/>
    <n v="12"/>
    <n v="2"/>
    <n v="5"/>
    <n v="2"/>
  </r>
  <r>
    <x v="2"/>
    <x v="49"/>
    <s v="MTT"/>
    <s v="Fiesta Inn Monterrey Tecnológico"/>
    <s v="XD"/>
    <s v="Executive Room, 2 Double"/>
    <n v="32"/>
    <n v="4"/>
    <n v="3"/>
    <n v="12"/>
    <n v="3"/>
    <n v="5"/>
    <n v="3"/>
  </r>
  <r>
    <x v="2"/>
    <x v="49"/>
    <s v="MTT"/>
    <s v="Fiesta Inn Monterrey Tecnológico"/>
    <s v="JK"/>
    <s v="Junior Suite, 1 King"/>
    <n v="11"/>
    <n v="4"/>
    <n v="2"/>
    <n v="12"/>
    <n v="2"/>
    <n v="5"/>
    <n v="2"/>
  </r>
  <r>
    <x v="2"/>
    <x v="49"/>
    <s v="MTT"/>
    <s v="Fiesta Inn Monterrey Tecnológico"/>
    <s v="MK"/>
    <s v="Master Suite, 1 King"/>
    <n v="9"/>
    <n v="4"/>
    <n v="3"/>
    <n v="12"/>
    <n v="3"/>
    <n v="5"/>
    <n v="3"/>
  </r>
  <r>
    <x v="2"/>
    <x v="50"/>
    <s v="FIM"/>
    <s v="Fiesta Inn Monterrey Valle"/>
    <s v="DDP"/>
    <s v="Accessible Room"/>
    <n v="1"/>
    <n v="4"/>
    <n v="2"/>
    <n v="12"/>
    <n v="2"/>
    <n v="5"/>
    <n v="2"/>
  </r>
  <r>
    <x v="2"/>
    <x v="50"/>
    <s v="FIM"/>
    <s v="Fiesta Inn Monterrey Valle"/>
    <s v="SK"/>
    <s v="Superior Room, 1 King"/>
    <n v="105"/>
    <n v="4"/>
    <n v="2"/>
    <n v="12"/>
    <n v="2"/>
    <n v="5"/>
    <n v="2"/>
  </r>
  <r>
    <x v="2"/>
    <x v="50"/>
    <s v="FIM"/>
    <s v="Fiesta Inn Monterrey Valle"/>
    <s v="SD"/>
    <s v="Superior Room, 2 Double"/>
    <n v="64"/>
    <n v="4"/>
    <n v="3"/>
    <n v="12"/>
    <n v="3"/>
    <n v="5"/>
    <n v="3"/>
  </r>
  <r>
    <x v="2"/>
    <x v="50"/>
    <s v="FIM"/>
    <s v="Fiesta Inn Monterrey Valle"/>
    <s v="JK"/>
    <s v="Junior Suite, 1 King"/>
    <n v="7"/>
    <n v="4"/>
    <n v="2"/>
    <n v="12"/>
    <n v="2"/>
    <n v="5"/>
    <n v="2"/>
  </r>
  <r>
    <x v="2"/>
    <x v="51"/>
    <s v="FIN"/>
    <s v="Fiesta Inn Naucalpan"/>
    <s v="DDP"/>
    <s v="Accessible Room"/>
    <n v="1"/>
    <n v="4"/>
    <n v="2"/>
    <n v="12"/>
    <n v="2"/>
    <n v="5"/>
    <n v="2"/>
  </r>
  <r>
    <x v="2"/>
    <x v="51"/>
    <s v="FIN"/>
    <s v="Fiesta Inn Naucalpan"/>
    <s v="SK"/>
    <s v="Superior Room, 1 King"/>
    <n v="53"/>
    <n v="4"/>
    <n v="2"/>
    <n v="12"/>
    <n v="2"/>
    <n v="5"/>
    <n v="2"/>
  </r>
  <r>
    <x v="2"/>
    <x v="51"/>
    <s v="FIN"/>
    <s v="Fiesta Inn Naucalpan"/>
    <s v="SD"/>
    <s v="Superior Room, 2 Double"/>
    <n v="56"/>
    <n v="4"/>
    <n v="3"/>
    <n v="12"/>
    <n v="3"/>
    <n v="5"/>
    <n v="3"/>
  </r>
  <r>
    <x v="2"/>
    <x v="51"/>
    <s v="FIN"/>
    <s v="Fiesta Inn Naucalpan"/>
    <s v="LK"/>
    <s v="Deluxe Room, 1 King"/>
    <n v="2"/>
    <n v="4"/>
    <n v="2"/>
    <n v="12"/>
    <n v="2"/>
    <n v="5"/>
    <n v="2"/>
  </r>
  <r>
    <x v="2"/>
    <x v="51"/>
    <s v="FIN"/>
    <s v="Fiesta Inn Naucalpan"/>
    <s v="JK"/>
    <s v="Junior Suite, 1 King"/>
    <n v="7"/>
    <n v="4"/>
    <n v="2"/>
    <n v="12"/>
    <n v="2"/>
    <n v="5"/>
    <n v="2"/>
  </r>
  <r>
    <x v="2"/>
    <x v="52"/>
    <s v="NOG"/>
    <s v="Fiesta Inn Nogales"/>
    <s v="DDP"/>
    <s v="Accessible Room"/>
    <n v="1"/>
    <n v="4"/>
    <n v="2"/>
    <n v="12"/>
    <n v="2"/>
    <n v="5"/>
    <n v="2"/>
  </r>
  <r>
    <x v="2"/>
    <x v="52"/>
    <s v="NOG"/>
    <s v="Fiesta Inn Nogales"/>
    <s v="SK"/>
    <s v="Superior Room, 1 King"/>
    <n v="61"/>
    <n v="4"/>
    <n v="2"/>
    <n v="12"/>
    <n v="2"/>
    <n v="5"/>
    <n v="2"/>
  </r>
  <r>
    <x v="2"/>
    <x v="52"/>
    <s v="NOG"/>
    <s v="Fiesta Inn Nogales"/>
    <s v="SD"/>
    <s v="Superior Room, 2 Double"/>
    <n v="41"/>
    <n v="4"/>
    <n v="3"/>
    <n v="12"/>
    <n v="3"/>
    <n v="5"/>
    <n v="3"/>
  </r>
  <r>
    <x v="2"/>
    <x v="52"/>
    <s v="NOG"/>
    <s v="Fiesta Inn Nogales"/>
    <s v="JK"/>
    <s v="Junior Suite, 1 King"/>
    <n v="3"/>
    <n v="4"/>
    <n v="2"/>
    <n v="12"/>
    <n v="2"/>
    <n v="5"/>
    <n v="2"/>
  </r>
  <r>
    <x v="2"/>
    <x v="52"/>
    <s v="NOG"/>
    <s v="Fiesta Inn Nogales"/>
    <s v="JD"/>
    <s v="Junior Suite, 2 Double"/>
    <n v="1"/>
    <n v="4"/>
    <n v="3"/>
    <n v="12"/>
    <n v="3"/>
    <n v="5"/>
    <n v="3"/>
  </r>
  <r>
    <x v="2"/>
    <x v="53"/>
    <s v="NVL"/>
    <s v="Fiesta Inn Nuevo Laredo"/>
    <s v="DDP"/>
    <s v="Accessible Room"/>
    <n v="1"/>
    <n v="4"/>
    <n v="2"/>
    <n v="12"/>
    <n v="2"/>
    <n v="5"/>
    <n v="2"/>
  </r>
  <r>
    <x v="2"/>
    <x v="53"/>
    <s v="NVL"/>
    <s v="Fiesta Inn Nuevo Laredo"/>
    <s v="SK"/>
    <s v="Superior Room, 1 King"/>
    <n v="73"/>
    <n v="4"/>
    <n v="2"/>
    <n v="12"/>
    <n v="2"/>
    <n v="5"/>
    <n v="2"/>
  </r>
  <r>
    <x v="2"/>
    <x v="53"/>
    <s v="NVL"/>
    <s v="Fiesta Inn Nuevo Laredo"/>
    <s v="SD"/>
    <s v="Superior Room, 2 Double"/>
    <n v="43"/>
    <n v="4"/>
    <n v="3"/>
    <n v="12"/>
    <n v="3"/>
    <n v="5"/>
    <n v="3"/>
  </r>
  <r>
    <x v="2"/>
    <x v="53"/>
    <s v="NVL"/>
    <s v="Fiesta Inn Nuevo Laredo"/>
    <s v="JK"/>
    <s v="Junior Suite, 1 King"/>
    <n v="3"/>
    <n v="4"/>
    <n v="2"/>
    <n v="12"/>
    <n v="2"/>
    <n v="5"/>
    <n v="2"/>
  </r>
  <r>
    <x v="2"/>
    <x v="54"/>
    <s v="FIO"/>
    <s v="Fiesta Inn Oaxaca"/>
    <s v="DDP"/>
    <s v="Accessible Room"/>
    <n v="1"/>
    <n v="4"/>
    <n v="2"/>
    <n v="12"/>
    <n v="2"/>
    <n v="5"/>
    <n v="2"/>
  </r>
  <r>
    <x v="2"/>
    <x v="54"/>
    <s v="FIO"/>
    <s v="Fiesta Inn Oaxaca"/>
    <s v="SK"/>
    <s v="Superior Room, 1 King"/>
    <n v="57"/>
    <n v="4"/>
    <n v="2"/>
    <n v="12"/>
    <n v="2"/>
    <n v="5"/>
    <n v="2"/>
  </r>
  <r>
    <x v="2"/>
    <x v="54"/>
    <s v="FIO"/>
    <s v="Fiesta Inn Oaxaca"/>
    <s v="SD"/>
    <s v="Superior Room, 2 Double"/>
    <n v="85"/>
    <n v="4"/>
    <n v="3"/>
    <n v="12"/>
    <n v="3"/>
    <n v="5"/>
    <n v="3"/>
  </r>
  <r>
    <x v="2"/>
    <x v="54"/>
    <s v="FIO"/>
    <s v="Fiesta Inn Oaxaca"/>
    <s v="JK"/>
    <s v="Junior Suite, 1 King"/>
    <n v="2"/>
    <n v="4"/>
    <n v="2"/>
    <n v="12"/>
    <n v="2"/>
    <n v="5"/>
    <n v="2"/>
  </r>
  <r>
    <x v="2"/>
    <x v="55"/>
    <s v="PAD"/>
    <s v="Fiesta Inn Pachuca Gran Patio"/>
    <s v="DDP"/>
    <s v="Accessible Room"/>
    <n v="1"/>
    <n v="4"/>
    <n v="2"/>
    <n v="12"/>
    <n v="2"/>
    <n v="5"/>
    <n v="2"/>
  </r>
  <r>
    <x v="2"/>
    <x v="55"/>
    <s v="PAD"/>
    <s v="Fiesta Inn Pachuca Gran Patio"/>
    <s v="SK"/>
    <s v="Superior Room, 1 King"/>
    <n v="89"/>
    <n v="4"/>
    <n v="2"/>
    <n v="12"/>
    <n v="2"/>
    <n v="5"/>
    <n v="2"/>
  </r>
  <r>
    <x v="2"/>
    <x v="55"/>
    <s v="PAD"/>
    <s v="Fiesta Inn Pachuca Gran Patio"/>
    <s v="SD"/>
    <s v="Superior Room, 2 Double"/>
    <n v="60"/>
    <n v="4"/>
    <n v="3"/>
    <n v="12"/>
    <n v="3"/>
    <n v="5"/>
    <n v="3"/>
  </r>
  <r>
    <x v="2"/>
    <x v="55"/>
    <s v="PAD"/>
    <s v="Fiesta Inn Pachuca Gran Patio"/>
    <s v="JK"/>
    <s v="Junior Suite, 1 King"/>
    <n v="6"/>
    <n v="4"/>
    <n v="2"/>
    <n v="12"/>
    <n v="2"/>
    <n v="5"/>
    <n v="2"/>
  </r>
  <r>
    <x v="2"/>
    <x v="56"/>
    <s v="SUR"/>
    <s v="Fiesta Inn Periférico Sur"/>
    <s v="DDP"/>
    <s v="Accessible Room"/>
    <n v="2"/>
    <n v="4"/>
    <n v="2"/>
    <n v="12"/>
    <n v="2"/>
    <n v="5"/>
    <n v="2"/>
  </r>
  <r>
    <x v="2"/>
    <x v="56"/>
    <s v="SUR"/>
    <s v="Fiesta Inn Periférico Sur"/>
    <s v="SK"/>
    <s v="Superior Room, 1 King"/>
    <n v="15"/>
    <n v="4"/>
    <n v="2"/>
    <n v="12"/>
    <n v="2"/>
    <n v="5"/>
    <n v="2"/>
  </r>
  <r>
    <x v="2"/>
    <x v="56"/>
    <s v="SUR"/>
    <s v="Fiesta Inn Periférico Sur"/>
    <s v="SD"/>
    <s v="Superior Room, 2 Double"/>
    <n v="28"/>
    <n v="4"/>
    <n v="3"/>
    <n v="12"/>
    <n v="3"/>
    <n v="5"/>
    <n v="3"/>
  </r>
  <r>
    <x v="2"/>
    <x v="56"/>
    <s v="SUR"/>
    <s v="Fiesta Inn Periférico Sur"/>
    <s v="XK"/>
    <s v="Executive Room, 1 King"/>
    <n v="53"/>
    <n v="4"/>
    <n v="2"/>
    <n v="12"/>
    <n v="2"/>
    <n v="5"/>
    <n v="2"/>
  </r>
  <r>
    <x v="2"/>
    <x v="56"/>
    <s v="SUR"/>
    <s v="Fiesta Inn Periférico Sur"/>
    <s v="XD"/>
    <s v="Executive Room, 2 Double"/>
    <n v="111"/>
    <n v="4"/>
    <n v="3"/>
    <n v="12"/>
    <n v="3"/>
    <n v="5"/>
    <n v="3"/>
  </r>
  <r>
    <x v="2"/>
    <x v="56"/>
    <s v="SUR"/>
    <s v="Fiesta Inn Periférico Sur"/>
    <s v="JK"/>
    <s v="Junior Suite, 1 King"/>
    <n v="3"/>
    <n v="4"/>
    <n v="2"/>
    <n v="12"/>
    <n v="2"/>
    <n v="5"/>
    <n v="2"/>
  </r>
  <r>
    <x v="2"/>
    <x v="56"/>
    <s v="SUR"/>
    <s v="Fiesta Inn Periférico Sur"/>
    <s v="LK "/>
    <s v="Deluxe Room, 1 King "/>
    <n v="0"/>
    <n v="4"/>
    <n v="2"/>
    <n v="12"/>
    <n v="2"/>
    <n v="5"/>
    <n v="2"/>
  </r>
  <r>
    <x v="2"/>
    <x v="57"/>
    <s v="PER"/>
    <s v="Fiesta Inn Perinorte"/>
    <s v="DDP"/>
    <s v="Accessible Room"/>
    <n v="1"/>
    <n v="4"/>
    <n v="2"/>
    <n v="12"/>
    <n v="2"/>
    <n v="5"/>
    <n v="2"/>
  </r>
  <r>
    <x v="2"/>
    <x v="57"/>
    <s v="PER"/>
    <s v="Fiesta Inn Perinorte"/>
    <s v="SK"/>
    <s v="Superior Room, 1 King"/>
    <n v="70"/>
    <n v="4"/>
    <n v="2"/>
    <n v="12"/>
    <n v="2"/>
    <n v="5"/>
    <n v="2"/>
  </r>
  <r>
    <x v="2"/>
    <x v="57"/>
    <s v="PER"/>
    <s v="Fiesta Inn Perinorte"/>
    <s v="SD"/>
    <s v="Superior Room, 2 Double"/>
    <n v="36"/>
    <n v="4"/>
    <n v="3"/>
    <n v="12"/>
    <n v="3"/>
    <n v="5"/>
    <n v="3"/>
  </r>
  <r>
    <x v="2"/>
    <x v="57"/>
    <s v="PER"/>
    <s v="Fiesta Inn Perinorte"/>
    <s v="JK"/>
    <s v="Junior Suite with Jaccuzi"/>
    <n v="3"/>
    <n v="4"/>
    <n v="2"/>
    <n v="12"/>
    <n v="2"/>
    <n v="5"/>
    <n v="2"/>
  </r>
  <r>
    <x v="2"/>
    <x v="57"/>
    <s v="PER"/>
    <s v="Fiesta Inn Perinorte"/>
    <s v="JS"/>
    <s v="Junior Suite"/>
    <n v="3"/>
    <n v="4"/>
    <n v="2"/>
    <n v="12"/>
    <n v="2"/>
    <n v="5"/>
    <n v="2"/>
  </r>
  <r>
    <x v="2"/>
    <x v="57"/>
    <s v="PER"/>
    <s v="Fiesta Inn Perinorte"/>
    <s v="LK"/>
    <s v="Deluxe Room, 1 King"/>
    <n v="14"/>
    <n v="4"/>
    <n v="2"/>
    <n v="12"/>
    <n v="2"/>
    <n v="5"/>
    <n v="2"/>
  </r>
  <r>
    <x v="2"/>
    <x v="58"/>
    <s v="PLC"/>
    <s v="Fiesta Inn Plaza Central Aeropuerto"/>
    <s v="DDP"/>
    <s v="Accessible Room"/>
    <n v="1"/>
    <n v="4"/>
    <n v="2"/>
    <n v="12"/>
    <n v="2"/>
    <n v="5"/>
    <n v="2"/>
  </r>
  <r>
    <x v="2"/>
    <x v="58"/>
    <s v="PLC"/>
    <s v="Fiesta Inn Plaza Central Aeropuerto"/>
    <s v="SK"/>
    <s v="Superior Room, 1 King"/>
    <n v="98"/>
    <n v="4"/>
    <n v="2"/>
    <n v="12"/>
    <n v="2"/>
    <n v="5"/>
    <n v="2"/>
  </r>
  <r>
    <x v="2"/>
    <x v="58"/>
    <s v="PLC"/>
    <s v="Fiesta Inn Plaza Central Aeropuerto"/>
    <s v="SD"/>
    <s v="Superior Room, 2 Double"/>
    <n v="68"/>
    <n v="4"/>
    <n v="3"/>
    <n v="12"/>
    <n v="3"/>
    <n v="5"/>
    <n v="3"/>
  </r>
  <r>
    <x v="2"/>
    <x v="58"/>
    <s v="PLC"/>
    <s v="Fiesta Inn Plaza Central Aeropuerto"/>
    <s v="JK"/>
    <s v="Junior Suite, 1 King"/>
    <n v="2"/>
    <n v="4"/>
    <n v="2"/>
    <n v="12"/>
    <n v="2"/>
    <n v="5"/>
    <n v="2"/>
  </r>
  <r>
    <x v="2"/>
    <x v="59"/>
    <s v="POZ"/>
    <s v="Fiesta Inn Poza Rica"/>
    <s v="DDP"/>
    <s v="Accessible Room"/>
    <n v="1"/>
    <n v="4"/>
    <n v="2"/>
    <n v="12"/>
    <n v="2"/>
    <n v="5"/>
    <n v="2"/>
  </r>
  <r>
    <x v="2"/>
    <x v="59"/>
    <s v="POZ"/>
    <s v="Fiesta Inn Poza Rica"/>
    <s v="SK"/>
    <s v="Superior Room, 1 King"/>
    <n v="53"/>
    <n v="4"/>
    <n v="2"/>
    <n v="12"/>
    <n v="2"/>
    <n v="5"/>
    <n v="2"/>
  </r>
  <r>
    <x v="2"/>
    <x v="59"/>
    <s v="POZ"/>
    <s v="Fiesta Inn Poza Rica"/>
    <s v="SD"/>
    <s v="Superior Room, 2 Double"/>
    <n v="53"/>
    <n v="4"/>
    <n v="3"/>
    <n v="12"/>
    <n v="3"/>
    <n v="5"/>
    <n v="3"/>
  </r>
  <r>
    <x v="2"/>
    <x v="60"/>
    <s v="FIF"/>
    <s v="Fiesta Inn Puebla FINSA"/>
    <s v="DDP"/>
    <s v="Accessible Room"/>
    <n v="1"/>
    <n v="4"/>
    <n v="2"/>
    <n v="12"/>
    <n v="2"/>
    <n v="5"/>
    <n v="2"/>
  </r>
  <r>
    <x v="2"/>
    <x v="60"/>
    <s v="FIF"/>
    <s v="Fiesta Inn Puebla FINSA"/>
    <s v="SK"/>
    <s v="Superior Room, 1 King"/>
    <n v="70"/>
    <n v="4"/>
    <n v="2"/>
    <n v="12"/>
    <n v="2"/>
    <n v="5"/>
    <n v="2"/>
  </r>
  <r>
    <x v="2"/>
    <x v="60"/>
    <s v="FIF"/>
    <s v="Fiesta Inn Puebla FINSA"/>
    <s v="SD"/>
    <s v="Superior Room, 2 Double"/>
    <n v="49"/>
    <n v="4"/>
    <n v="3"/>
    <n v="12"/>
    <n v="3"/>
    <n v="5"/>
    <n v="3"/>
  </r>
  <r>
    <x v="2"/>
    <x v="60"/>
    <s v="FIF"/>
    <s v="Fiesta Inn Puebla FINSA"/>
    <s v="JK"/>
    <s v="Junior Suite, 1 King"/>
    <n v="3"/>
    <n v="4"/>
    <n v="2"/>
    <n v="12"/>
    <n v="2"/>
    <n v="5"/>
    <n v="2"/>
  </r>
  <r>
    <x v="2"/>
    <x v="61"/>
    <s v="PTA"/>
    <s v="Fiesta Inn Puebla Las Ánimas"/>
    <s v="DDP"/>
    <s v="Accessible Room"/>
    <n v="1"/>
    <n v="4"/>
    <n v="2"/>
    <n v="12"/>
    <n v="2"/>
    <n v="5"/>
    <n v="2"/>
  </r>
  <r>
    <x v="2"/>
    <x v="61"/>
    <s v="PTA"/>
    <s v="Fiesta Inn Puebla Las Ánimas"/>
    <s v="SK"/>
    <s v="Superior Room, 1 King"/>
    <n v="67"/>
    <n v="4"/>
    <n v="2"/>
    <n v="12"/>
    <n v="2"/>
    <n v="5"/>
    <n v="2"/>
  </r>
  <r>
    <x v="2"/>
    <x v="61"/>
    <s v="PTA"/>
    <s v="Fiesta Inn Puebla Las Ánimas"/>
    <s v="SD"/>
    <s v="Superior Room, 2 Double"/>
    <n v="70"/>
    <n v="4"/>
    <n v="3"/>
    <n v="12"/>
    <n v="3"/>
    <n v="5"/>
    <n v="3"/>
  </r>
  <r>
    <x v="2"/>
    <x v="61"/>
    <s v="PTA"/>
    <s v="Fiesta Inn Puebla Las Ánimas"/>
    <s v="JK"/>
    <s v="Junior Suite, 1 King"/>
    <n v="2"/>
    <n v="4"/>
    <n v="2"/>
    <n v="12"/>
    <n v="2"/>
    <n v="5"/>
    <n v="2"/>
  </r>
  <r>
    <x v="2"/>
    <x v="62"/>
    <s v="FIQ"/>
    <s v="Fiesta Inn Querétaro"/>
    <s v="DDP"/>
    <s v="Accessible Room"/>
    <n v="1"/>
    <n v="4"/>
    <n v="2"/>
    <n v="12"/>
    <n v="2"/>
    <n v="5"/>
    <n v="2"/>
  </r>
  <r>
    <x v="2"/>
    <x v="62"/>
    <s v="FIQ"/>
    <s v="Fiesta Inn Querétaro"/>
    <s v="SK"/>
    <s v="Superior Room, 1 King"/>
    <n v="77"/>
    <n v="4"/>
    <n v="2"/>
    <n v="12"/>
    <n v="2"/>
    <n v="5"/>
    <n v="2"/>
  </r>
  <r>
    <x v="2"/>
    <x v="62"/>
    <s v="FIQ"/>
    <s v="Fiesta Inn Querétaro"/>
    <s v="SD"/>
    <s v="Superior Room, 2 Double"/>
    <n v="95"/>
    <n v="4"/>
    <n v="3"/>
    <n v="12"/>
    <n v="3"/>
    <n v="5"/>
    <n v="3"/>
  </r>
  <r>
    <x v="2"/>
    <x v="62"/>
    <s v="FIQ"/>
    <s v="Fiesta Inn Querétaro"/>
    <s v="JK"/>
    <s v="Junior Suite, 1 King"/>
    <n v="2"/>
    <n v="4"/>
    <n v="2"/>
    <n v="12"/>
    <n v="2"/>
    <n v="5"/>
    <n v="2"/>
  </r>
  <r>
    <x v="2"/>
    <x v="62"/>
    <s v="FIQ"/>
    <s v="Fiesta Inn Querétaro"/>
    <s v="BSK"/>
    <s v="LOFT"/>
    <n v="50"/>
    <n v="4"/>
    <n v="2"/>
    <n v="12"/>
    <n v="2"/>
    <n v="5"/>
    <n v="2"/>
  </r>
  <r>
    <x v="2"/>
    <x v="63"/>
    <s v="QRS"/>
    <s v="Fiesta Inn Querétaro Centro Sur"/>
    <s v="DDP"/>
    <s v="Accessible Room"/>
    <n v="1"/>
    <n v="4"/>
    <n v="2"/>
    <n v="12"/>
    <n v="2"/>
    <n v="5"/>
    <n v="2"/>
  </r>
  <r>
    <x v="2"/>
    <x v="63"/>
    <s v="QRS"/>
    <s v="Fiesta Inn Querétaro Centro Sur"/>
    <s v="SK"/>
    <s v="Superior Room, 1 King"/>
    <n v="76"/>
    <n v="4"/>
    <n v="2"/>
    <n v="12"/>
    <n v="2"/>
    <n v="5"/>
    <n v="2"/>
  </r>
  <r>
    <x v="2"/>
    <x v="63"/>
    <s v="QRS"/>
    <s v="Fiesta Inn Querétaro Centro Sur"/>
    <s v="SD"/>
    <s v="Superior Room, 2 Double"/>
    <n v="55"/>
    <n v="4"/>
    <n v="3"/>
    <n v="12"/>
    <n v="3"/>
    <n v="5"/>
    <n v="3"/>
  </r>
  <r>
    <x v="2"/>
    <x v="63"/>
    <s v="QRS"/>
    <s v="Fiesta Inn Querétaro Centro Sur"/>
    <s v="JK"/>
    <s v="Junior Suite, 1 King"/>
    <n v="2"/>
    <n v="4"/>
    <n v="2"/>
    <n v="12"/>
    <n v="2"/>
    <n v="5"/>
    <n v="2"/>
  </r>
  <r>
    <x v="2"/>
    <x v="64"/>
    <s v="REY"/>
    <s v="Fiesta Inn Reynosa"/>
    <s v="DDP"/>
    <s v="Accessible Room"/>
    <n v="1"/>
    <n v="4"/>
    <n v="2"/>
    <n v="12"/>
    <n v="2"/>
    <n v="5"/>
    <n v="2"/>
  </r>
  <r>
    <x v="2"/>
    <x v="64"/>
    <s v="REY"/>
    <s v="Fiesta Inn Reynosa"/>
    <s v="SK"/>
    <s v="Superior Room, 1 King"/>
    <n v="69"/>
    <n v="4"/>
    <n v="2"/>
    <n v="12"/>
    <n v="2"/>
    <n v="5"/>
    <n v="2"/>
  </r>
  <r>
    <x v="2"/>
    <x v="64"/>
    <s v="REY"/>
    <s v="Fiesta Inn Reynosa"/>
    <s v="SD"/>
    <s v="Superior Room, 2 Double"/>
    <n v="54"/>
    <n v="4"/>
    <n v="3"/>
    <n v="12"/>
    <n v="3"/>
    <n v="5"/>
    <n v="3"/>
  </r>
  <r>
    <x v="2"/>
    <x v="64"/>
    <s v="REY"/>
    <s v="Fiesta Inn Reynosa"/>
    <s v="JK"/>
    <s v="Junior Suite, 1 King"/>
    <n v="3"/>
    <n v="4"/>
    <n v="2"/>
    <n v="12"/>
    <n v="2"/>
    <n v="5"/>
    <n v="2"/>
  </r>
  <r>
    <x v="2"/>
    <x v="65"/>
    <s v="FIS"/>
    <s v="Fiesta Inn Saltillo"/>
    <s v="DDP"/>
    <s v="Accessible Room"/>
    <n v="1"/>
    <n v="4"/>
    <n v="2"/>
    <n v="12"/>
    <n v="2"/>
    <n v="5"/>
    <n v="2"/>
  </r>
  <r>
    <x v="2"/>
    <x v="65"/>
    <s v="FIS"/>
    <s v="Fiesta Inn Saltillo"/>
    <s v="XK"/>
    <s v="Excutive Room, 1 King"/>
    <n v="87"/>
    <n v="4"/>
    <n v="2"/>
    <n v="12"/>
    <n v="2"/>
    <n v="5"/>
    <n v="2"/>
  </r>
  <r>
    <x v="2"/>
    <x v="65"/>
    <s v="FIS"/>
    <s v="Fiesta Inn Saltillo"/>
    <s v="XD"/>
    <s v="Executive Room, 2 Double"/>
    <n v="57"/>
    <n v="4"/>
    <n v="3"/>
    <n v="12"/>
    <n v="3"/>
    <n v="5"/>
    <n v="3"/>
  </r>
  <r>
    <x v="2"/>
    <x v="65"/>
    <s v="FIS"/>
    <s v="Fiesta Inn Saltillo"/>
    <s v="JK"/>
    <s v="Junior Suite, 1 King"/>
    <n v="4"/>
    <n v="4"/>
    <n v="2"/>
    <n v="12"/>
    <n v="2"/>
    <n v="5"/>
    <n v="2"/>
  </r>
  <r>
    <x v="2"/>
    <x v="66"/>
    <s v="SCC"/>
    <s v="Fiesta Inn San Cristóbal de las Casas"/>
    <s v="SK"/>
    <s v="Superior Room, 1 King"/>
    <n v="30"/>
    <n v="4"/>
    <n v="2"/>
    <n v="12"/>
    <n v="2"/>
    <n v="5"/>
    <n v="2"/>
  </r>
  <r>
    <x v="2"/>
    <x v="66"/>
    <s v="SCC"/>
    <s v="Fiesta Inn San Cristóbal de las Casas"/>
    <s v="SD"/>
    <s v="Superior Room, 2 Double"/>
    <n v="49"/>
    <n v="4"/>
    <n v="3"/>
    <n v="12"/>
    <n v="3"/>
    <n v="5"/>
    <n v="3"/>
  </r>
  <r>
    <x v="2"/>
    <x v="66"/>
    <s v="SCC"/>
    <s v="Fiesta Inn San Cristóbal de las Casas"/>
    <s v="DDP"/>
    <s v="Accessible Room"/>
    <n v="1"/>
    <n v="4"/>
    <n v="2"/>
    <n v="12"/>
    <n v="2"/>
    <n v="5"/>
    <n v="2"/>
  </r>
  <r>
    <x v="2"/>
    <x v="67"/>
    <s v="SLP"/>
    <s v="Fiesta Inn San Luis Potosi Glorieta Juárez"/>
    <s v="DDP"/>
    <s v="Accessible Room"/>
    <n v="1"/>
    <n v="4"/>
    <n v="2"/>
    <n v="12"/>
    <n v="2"/>
    <n v="5"/>
    <n v="2"/>
  </r>
  <r>
    <x v="2"/>
    <x v="67"/>
    <s v="SLP"/>
    <s v="Fiesta Inn San Luis Potosi Glorieta Juárez"/>
    <s v="SK"/>
    <s v="Superior Room, 1 King"/>
    <n v="32"/>
    <n v="4"/>
    <n v="2"/>
    <n v="12"/>
    <n v="2"/>
    <n v="5"/>
    <n v="2"/>
  </r>
  <r>
    <x v="2"/>
    <x v="67"/>
    <s v="SLP"/>
    <s v="Fiesta Inn San Luis Potosi Glorieta Juárez"/>
    <s v="SD"/>
    <s v="Superior Room, 2 Double"/>
    <n v="50"/>
    <n v="4"/>
    <n v="3"/>
    <n v="12"/>
    <n v="3"/>
    <n v="5"/>
    <n v="3"/>
  </r>
  <r>
    <x v="2"/>
    <x v="67"/>
    <s v="SLP"/>
    <s v="Fiesta Inn San Luis Potosi Glorieta Juárez"/>
    <s v="LK"/>
    <s v="Deluxe Room, 1 King"/>
    <n v="26"/>
    <n v="4"/>
    <n v="2"/>
    <n v="12"/>
    <n v="2"/>
    <n v="5"/>
    <n v="2"/>
  </r>
  <r>
    <x v="2"/>
    <x v="67"/>
    <s v="SLP"/>
    <s v="Fiesta Inn San Luis Potosi Glorieta Juárez"/>
    <s v="LD"/>
    <s v="Deluxe Room, 2 Double"/>
    <n v="26"/>
    <n v="4"/>
    <n v="3"/>
    <n v="12"/>
    <n v="3"/>
    <n v="5"/>
    <n v="3"/>
  </r>
  <r>
    <x v="2"/>
    <x v="68"/>
    <s v="SLO"/>
    <s v="Fiesta Inn San Luis Potosí Oriente(East)"/>
    <s v="DDP"/>
    <s v="Accessible Room"/>
    <n v="1"/>
    <n v="4"/>
    <n v="2"/>
    <n v="12"/>
    <n v="2"/>
    <n v="5"/>
    <n v="2"/>
  </r>
  <r>
    <x v="2"/>
    <x v="68"/>
    <s v="SLO"/>
    <s v="Fiesta Inn San Luis Potosí Oriente(East)"/>
    <s v="SK"/>
    <s v="Superior Room, 1 King"/>
    <n v="82"/>
    <n v="4"/>
    <n v="2"/>
    <n v="12"/>
    <n v="2"/>
    <n v="5"/>
    <n v="2"/>
  </r>
  <r>
    <x v="2"/>
    <x v="68"/>
    <s v="SLO"/>
    <s v="Fiesta Inn San Luis Potosí Oriente(East)"/>
    <s v="SD"/>
    <s v="Superior Room, 2 Double"/>
    <n v="55"/>
    <n v="4"/>
    <n v="3"/>
    <n v="12"/>
    <n v="3"/>
    <n v="5"/>
    <n v="3"/>
  </r>
  <r>
    <x v="2"/>
    <x v="68"/>
    <s v="SLO"/>
    <s v="Fiesta Inn San Luis Potosí Oriente(East)"/>
    <s v="JK"/>
    <s v="Junior Suite, 1 King"/>
    <n v="2"/>
    <n v="4"/>
    <n v="2"/>
    <n v="12"/>
    <n v="2"/>
    <n v="5"/>
    <n v="2"/>
  </r>
  <r>
    <x v="2"/>
    <x v="69"/>
    <s v="SFE"/>
    <s v="Fiesta Inn Santa Fe"/>
    <s v="DDP"/>
    <s v="Accessible Room"/>
    <n v="1"/>
    <n v="4"/>
    <n v="2"/>
    <n v="12"/>
    <n v="2"/>
    <n v="5"/>
    <n v="2"/>
  </r>
  <r>
    <x v="2"/>
    <x v="69"/>
    <s v="SFE"/>
    <s v="Fiesta Inn Santa Fe"/>
    <s v="JK"/>
    <s v="Junior Suite, 1 King"/>
    <n v="2"/>
    <n v="4"/>
    <n v="2"/>
    <n v="12"/>
    <n v="2"/>
    <n v="5"/>
    <n v="2"/>
  </r>
  <r>
    <x v="2"/>
    <x v="69"/>
    <s v="SFE"/>
    <s v="Fiesta Inn Santa Fe"/>
    <s v="SD"/>
    <s v="Superior Room, 2 Double"/>
    <n v="80"/>
    <n v="4"/>
    <n v="3"/>
    <n v="12"/>
    <n v="3"/>
    <n v="5"/>
    <n v="3"/>
  </r>
  <r>
    <x v="2"/>
    <x v="69"/>
    <s v="SFE"/>
    <s v="Fiesta Inn Santa Fe"/>
    <s v="SK"/>
    <s v="Superior Room, 1 King"/>
    <n v="106"/>
    <n v="4"/>
    <n v="2"/>
    <n v="12"/>
    <n v="2"/>
    <n v="5"/>
    <n v="2"/>
  </r>
  <r>
    <x v="2"/>
    <x v="70"/>
    <s v="TAM"/>
    <s v="Fiesta Inn Tampico"/>
    <s v="DDP"/>
    <s v="Accessible Room"/>
    <n v="1"/>
    <n v="4"/>
    <n v="2"/>
    <n v="12"/>
    <n v="2"/>
    <n v="5"/>
    <n v="2"/>
  </r>
  <r>
    <x v="2"/>
    <x v="70"/>
    <s v="TAM"/>
    <s v="Fiesta Inn Tampico"/>
    <s v="SK"/>
    <s v="Superior Room, 1 King"/>
    <n v="49"/>
    <n v="4"/>
    <n v="2"/>
    <n v="12"/>
    <n v="2"/>
    <n v="5"/>
    <n v="2"/>
  </r>
  <r>
    <x v="2"/>
    <x v="70"/>
    <s v="TAM"/>
    <s v="Fiesta Inn Tampico"/>
    <s v="SD"/>
    <s v="Superior Room, 2 Double"/>
    <n v="48"/>
    <n v="4"/>
    <n v="3"/>
    <n v="12"/>
    <n v="3"/>
    <n v="5"/>
    <n v="3"/>
  </r>
  <r>
    <x v="2"/>
    <x v="70"/>
    <s v="TAM"/>
    <s v="Fiesta Inn Tampico"/>
    <s v="LK"/>
    <s v="Superior Room, Lagoon View, 1 King"/>
    <n v="24"/>
    <n v="4"/>
    <n v="2"/>
    <n v="12"/>
    <n v="2"/>
    <n v="5"/>
    <n v="2"/>
  </r>
  <r>
    <x v="2"/>
    <x v="70"/>
    <s v="TAM"/>
    <s v="Fiesta Inn Tampico"/>
    <s v="JK"/>
    <s v="Junior Suite, 1 King"/>
    <n v="2"/>
    <n v="4"/>
    <n v="2"/>
    <n v="12"/>
    <n v="2"/>
    <n v="5"/>
    <n v="2"/>
  </r>
  <r>
    <x v="2"/>
    <x v="71"/>
    <s v="TEP"/>
    <s v="Fiesta Inn Tepic"/>
    <s v="DDP"/>
    <s v="Accessible Room"/>
    <n v="1"/>
    <n v="4"/>
    <n v="2"/>
    <n v="12"/>
    <n v="2"/>
    <n v="5"/>
    <n v="2"/>
  </r>
  <r>
    <x v="2"/>
    <x v="71"/>
    <s v="TEP"/>
    <s v="Fiesta Inn Tepic"/>
    <s v="SK"/>
    <s v="Superior Room, 1 King"/>
    <n v="84"/>
    <n v="4"/>
    <n v="2"/>
    <n v="12"/>
    <n v="2"/>
    <n v="5"/>
    <n v="2"/>
  </r>
  <r>
    <x v="2"/>
    <x v="71"/>
    <s v="TEP"/>
    <s v="Fiesta Inn Tepic"/>
    <s v="SD"/>
    <s v="Superior Room, 2 Double"/>
    <n v="47"/>
    <n v="4"/>
    <n v="3"/>
    <n v="12"/>
    <n v="3"/>
    <n v="5"/>
    <n v="3"/>
  </r>
  <r>
    <x v="2"/>
    <x v="71"/>
    <s v="TEP"/>
    <s v="Fiesta Inn Tepic"/>
    <s v="JK"/>
    <s v="Junior Suite, 1 King"/>
    <n v="7"/>
    <n v="4"/>
    <n v="2"/>
    <n v="12"/>
    <n v="2"/>
    <n v="5"/>
    <n v="2"/>
  </r>
  <r>
    <x v="2"/>
    <x v="72"/>
    <s v="TIO"/>
    <s v="Fiesta Inn Tijuana Otay Aeropuerto (Airport)"/>
    <s v="DDP"/>
    <s v="Accessible Room"/>
    <n v="1"/>
    <n v="4"/>
    <n v="2"/>
    <n v="12"/>
    <n v="2"/>
    <n v="5"/>
    <n v="2"/>
  </r>
  <r>
    <x v="2"/>
    <x v="72"/>
    <s v="TIO"/>
    <s v="Fiesta Inn Tijuana Otay Aeropuerto (Airport)"/>
    <s v="SK"/>
    <s v="Superior Room, 1 King"/>
    <n v="83"/>
    <n v="4"/>
    <n v="2"/>
    <n v="12"/>
    <n v="2"/>
    <n v="5"/>
    <n v="2"/>
  </r>
  <r>
    <x v="2"/>
    <x v="72"/>
    <s v="TIO"/>
    <s v="Fiesta Inn Tijuana Otay Aeropuerto (Airport)"/>
    <s v="SD"/>
    <s v="Superior Room, 2 Double"/>
    <n v="56"/>
    <n v="4"/>
    <n v="3"/>
    <n v="12"/>
    <n v="3"/>
    <n v="5"/>
    <n v="3"/>
  </r>
  <r>
    <x v="2"/>
    <x v="72"/>
    <s v="TIO"/>
    <s v="Fiesta Inn Tijuana Otay Aeropuerto (Airport)"/>
    <s v="JK"/>
    <s v="Junior Suite, 1 King"/>
    <n v="2"/>
    <n v="4"/>
    <n v="2"/>
    <n v="12"/>
    <n v="2"/>
    <n v="5"/>
    <n v="2"/>
  </r>
  <r>
    <x v="2"/>
    <x v="73"/>
    <s v="FIT"/>
    <s v="Fiesta Inn Tlalnepantla"/>
    <s v="DDP"/>
    <s v="Accessible Room"/>
    <n v="1"/>
    <n v="4"/>
    <n v="2"/>
    <n v="12"/>
    <n v="2"/>
    <n v="5"/>
    <n v="2"/>
  </r>
  <r>
    <x v="2"/>
    <x v="73"/>
    <s v="FIT"/>
    <s v="Fiesta Inn Tlalnepantla"/>
    <s v="SK"/>
    <s v="Superior Room, 1 King"/>
    <n v="67"/>
    <n v="4"/>
    <n v="2"/>
    <n v="12"/>
    <n v="2"/>
    <n v="5"/>
    <n v="2"/>
  </r>
  <r>
    <x v="2"/>
    <x v="73"/>
    <s v="FIT"/>
    <s v="Fiesta Inn Tlalnepantla"/>
    <s v="SD"/>
    <s v="Superior Room, 2 Double"/>
    <n v="60"/>
    <n v="4"/>
    <n v="3"/>
    <n v="12"/>
    <n v="3"/>
    <n v="5"/>
    <n v="3"/>
  </r>
  <r>
    <x v="2"/>
    <x v="73"/>
    <s v="FIT"/>
    <s v="Fiesta Inn Tlalnepantla"/>
    <s v="JK"/>
    <s v="Junior Suite, 1 King"/>
    <n v="3"/>
    <n v="4"/>
    <n v="2"/>
    <n v="12"/>
    <n v="2"/>
    <n v="5"/>
    <n v="2"/>
  </r>
  <r>
    <x v="2"/>
    <x v="74"/>
    <s v="TOA"/>
    <s v="Fiesta Inn Toluca Aeropuerto "/>
    <s v="DDP"/>
    <s v="Accessible Room"/>
    <n v="1"/>
    <n v="4"/>
    <n v="2"/>
    <n v="12"/>
    <n v="2"/>
    <n v="5"/>
    <n v="2"/>
  </r>
  <r>
    <x v="2"/>
    <x v="74"/>
    <s v="TOA"/>
    <s v="Fiesta Inn Toluca Aeropuerto "/>
    <s v="SK"/>
    <s v="Superior Room, 1 King"/>
    <n v="87"/>
    <n v="4"/>
    <n v="2"/>
    <n v="12"/>
    <n v="2"/>
    <n v="5"/>
    <n v="2"/>
  </r>
  <r>
    <x v="2"/>
    <x v="74"/>
    <s v="TOA"/>
    <s v="Fiesta Inn Toluca Aeropuerto "/>
    <s v="SD"/>
    <s v="Superior Room, 2 Double"/>
    <n v="56"/>
    <n v="4"/>
    <n v="3"/>
    <n v="12"/>
    <n v="3"/>
    <n v="5"/>
    <n v="3"/>
  </r>
  <r>
    <x v="2"/>
    <x v="74"/>
    <s v="TOA"/>
    <s v="Fiesta Inn Toluca Aeropuerto "/>
    <s v="JK"/>
    <s v="Junior Suite, 1 King"/>
    <n v="6"/>
    <n v="4"/>
    <n v="2"/>
    <n v="12"/>
    <n v="2"/>
    <n v="5"/>
    <n v="2"/>
  </r>
  <r>
    <x v="2"/>
    <x v="75"/>
    <s v="TOC"/>
    <s v="Fiesta Inn Toluca Centro (Downtown)"/>
    <s v="DDP"/>
    <s v="Accessible Room"/>
    <n v="1"/>
    <n v="4"/>
    <n v="2"/>
    <n v="12"/>
    <n v="2"/>
    <n v="5"/>
    <n v="2"/>
  </r>
  <r>
    <x v="2"/>
    <x v="75"/>
    <s v="TOC"/>
    <s v="Fiesta Inn Toluca Centro (Downtown)"/>
    <s v="SK"/>
    <s v="Superior Room, 1 King"/>
    <n v="38"/>
    <n v="4"/>
    <n v="2"/>
    <n v="12"/>
    <n v="2"/>
    <n v="5"/>
    <n v="2"/>
  </r>
  <r>
    <x v="2"/>
    <x v="75"/>
    <s v="TOC"/>
    <s v="Fiesta Inn Toluca Centro (Downtown)"/>
    <s v="SD"/>
    <s v="Superior Room, 2 Double"/>
    <n v="42"/>
    <n v="4"/>
    <n v="3"/>
    <n v="12"/>
    <n v="3"/>
    <n v="5"/>
    <n v="3"/>
  </r>
  <r>
    <x v="2"/>
    <x v="75"/>
    <s v="TOC"/>
    <s v="Fiesta Inn Toluca Centro (Downtown)"/>
    <s v="JK"/>
    <s v="Junior Suite, 1 King"/>
    <n v="4"/>
    <n v="4"/>
    <n v="2"/>
    <n v="12"/>
    <n v="2"/>
    <n v="5"/>
    <n v="2"/>
  </r>
  <r>
    <x v="2"/>
    <x v="76"/>
    <s v="TOL"/>
    <s v="Fiesta Inn Toluca Tollocan"/>
    <s v="DDP"/>
    <s v="Accessible Room"/>
    <n v="1"/>
    <n v="4"/>
    <n v="2"/>
    <n v="12"/>
    <n v="2"/>
    <n v="5"/>
    <n v="2"/>
  </r>
  <r>
    <x v="2"/>
    <x v="76"/>
    <s v="TOL"/>
    <s v="Fiesta Inn Toluca Tollocan"/>
    <s v="SK"/>
    <s v="Superior Room, 1 King"/>
    <n v="67"/>
    <n v="4"/>
    <n v="2"/>
    <n v="12"/>
    <n v="2"/>
    <n v="5"/>
    <n v="2"/>
  </r>
  <r>
    <x v="2"/>
    <x v="76"/>
    <s v="TOL"/>
    <s v="Fiesta Inn Toluca Tollocan"/>
    <s v="SD"/>
    <s v="Superior Room, 2 Double"/>
    <n v="72"/>
    <n v="4"/>
    <n v="3"/>
    <n v="12"/>
    <n v="3"/>
    <n v="5"/>
    <n v="3"/>
  </r>
  <r>
    <x v="2"/>
    <x v="76"/>
    <s v="TOL"/>
    <s v="Fiesta Inn Toluca Tollocan"/>
    <s v="JK"/>
    <s v="Junior Suite, 1 King"/>
    <n v="4"/>
    <n v="4"/>
    <n v="2"/>
    <n v="12"/>
    <n v="2"/>
    <n v="5"/>
    <n v="2"/>
  </r>
  <r>
    <x v="2"/>
    <x v="77"/>
    <s v="TOG"/>
    <s v="Fiesta Inn Torreón Galerías"/>
    <s v="DDP"/>
    <s v="Accessible Room"/>
    <n v="1"/>
    <n v="4"/>
    <n v="2"/>
    <n v="12"/>
    <n v="2"/>
    <n v="5"/>
    <n v="2"/>
  </r>
  <r>
    <x v="2"/>
    <x v="77"/>
    <s v="TOG"/>
    <s v="Fiesta Inn Torreón Galerías"/>
    <s v="SK"/>
    <s v="Superior Room, 1 King"/>
    <n v="72"/>
    <n v="4"/>
    <n v="2"/>
    <n v="12"/>
    <n v="2"/>
    <n v="5"/>
    <n v="2"/>
  </r>
  <r>
    <x v="2"/>
    <x v="77"/>
    <s v="TOG"/>
    <s v="Fiesta Inn Torreón Galerías"/>
    <s v="SD"/>
    <s v="Superior Room, 2 Double"/>
    <n v="70"/>
    <n v="4"/>
    <n v="3"/>
    <n v="12"/>
    <n v="3"/>
    <n v="5"/>
    <n v="3"/>
  </r>
  <r>
    <x v="2"/>
    <x v="77"/>
    <s v="TOG"/>
    <s v="Fiesta Inn Torreón Galerías"/>
    <s v="JK"/>
    <s v="Junior Suite, 1 King"/>
    <n v="3"/>
    <n v="4"/>
    <n v="2"/>
    <n v="12"/>
    <n v="2"/>
    <n v="5"/>
    <n v="2"/>
  </r>
  <r>
    <x v="2"/>
    <x v="78"/>
    <s v="TLX"/>
    <s v="Fiesta Inn Tuxtla Gutiérrez"/>
    <s v="DDP"/>
    <s v="Accessible Room"/>
    <n v="1"/>
    <n v="4"/>
    <n v="2"/>
    <n v="12"/>
    <n v="2"/>
    <n v="5"/>
    <n v="2"/>
  </r>
  <r>
    <x v="2"/>
    <x v="78"/>
    <s v="TLX"/>
    <s v="Fiesta Inn Tuxtla Gutiérrez"/>
    <s v="SK"/>
    <s v="Superior Room, 1 King"/>
    <n v="42"/>
    <n v="4"/>
    <n v="2"/>
    <n v="12"/>
    <n v="2"/>
    <n v="5"/>
    <n v="2"/>
  </r>
  <r>
    <x v="2"/>
    <x v="78"/>
    <s v="TLX"/>
    <s v="Fiesta Inn Tuxtla Gutiérrez"/>
    <s v="SD"/>
    <s v="Superior Room, 2 Double"/>
    <n v="75"/>
    <n v="4"/>
    <n v="3"/>
    <n v="12"/>
    <n v="3"/>
    <n v="5"/>
    <n v="3"/>
  </r>
  <r>
    <x v="2"/>
    <x v="78"/>
    <s v="TLX"/>
    <s v="Fiesta Inn Tuxtla Gutiérrez"/>
    <s v="JK"/>
    <s v="Junior Suite, 1 King"/>
    <n v="2"/>
    <n v="4"/>
    <n v="2"/>
    <n v="12"/>
    <n v="2"/>
    <n v="5"/>
    <n v="2"/>
  </r>
  <r>
    <x v="2"/>
    <x v="79"/>
    <s v="VER"/>
    <s v="Fiesta Inn Veracruz Boca del Río"/>
    <s v="DDP"/>
    <s v="Accessible Room"/>
    <n v="1"/>
    <n v="4"/>
    <n v="2"/>
    <n v="12"/>
    <n v="2"/>
    <n v="5"/>
    <n v="2"/>
  </r>
  <r>
    <x v="2"/>
    <x v="79"/>
    <s v="VER"/>
    <s v="Fiesta Inn Veracruz Boca del Río"/>
    <s v="SK"/>
    <s v="Superior Room, 1 King"/>
    <n v="14"/>
    <n v="4"/>
    <n v="2"/>
    <n v="12"/>
    <n v="2"/>
    <n v="5"/>
    <n v="2"/>
  </r>
  <r>
    <x v="2"/>
    <x v="79"/>
    <s v="VER"/>
    <s v="Fiesta Inn Veracruz Boca del Río"/>
    <s v="SD"/>
    <s v="Superior Room, 2 Double"/>
    <n v="72"/>
    <n v="4"/>
    <n v="3"/>
    <n v="12"/>
    <n v="3"/>
    <n v="5"/>
    <n v="3"/>
  </r>
  <r>
    <x v="2"/>
    <x v="79"/>
    <s v="VER"/>
    <s v="Fiesta Inn Veracruz Boca del Río"/>
    <s v="SKO"/>
    <s v="Superior Room, 1 King, Ocean Front"/>
    <n v="18"/>
    <n v="4"/>
    <n v="2"/>
    <n v="12"/>
    <n v="2"/>
    <n v="5"/>
    <n v="2"/>
  </r>
  <r>
    <x v="2"/>
    <x v="79"/>
    <s v="VER"/>
    <s v="Fiesta Inn Veracruz Boca del Río"/>
    <s v="SDO"/>
    <s v="Superior Room, Ocean Front, 2 Double"/>
    <n v="12"/>
    <n v="4"/>
    <n v="3"/>
    <n v="12"/>
    <n v="3"/>
    <n v="5"/>
    <n v="3"/>
  </r>
  <r>
    <x v="2"/>
    <x v="79"/>
    <s v="VER"/>
    <s v="Fiesta Inn Veracruz Boca del Río"/>
    <s v="LK"/>
    <s v="Deluxe Room, Ocean Front, 1 King"/>
    <n v="15"/>
    <n v="4"/>
    <n v="2"/>
    <n v="12"/>
    <n v="2"/>
    <n v="5"/>
    <n v="2"/>
  </r>
  <r>
    <x v="2"/>
    <x v="79"/>
    <s v="VER"/>
    <s v="Fiesta Inn Veracruz Boca del Río"/>
    <s v="LD"/>
    <s v="Deluxe Room, Ocean Front, 2 Double"/>
    <n v="5"/>
    <n v="4"/>
    <n v="3"/>
    <n v="12"/>
    <n v="3"/>
    <n v="5"/>
    <n v="3"/>
  </r>
  <r>
    <x v="2"/>
    <x v="79"/>
    <s v="VER"/>
    <s v="Fiesta Inn Veracruz Boca del Río"/>
    <s v="JK"/>
    <s v="Junior Suite, 1 King"/>
    <n v="6"/>
    <n v="4"/>
    <n v="2"/>
    <n v="12"/>
    <n v="2"/>
    <n v="5"/>
    <n v="2"/>
  </r>
  <r>
    <x v="2"/>
    <x v="79"/>
    <s v="VER"/>
    <s v="Fiesta Inn Veracruz Boca del Río"/>
    <s v="GST"/>
    <s v="Governor Suite"/>
    <n v="1"/>
    <n v="4"/>
    <n v="2"/>
    <n v="12"/>
    <n v="2"/>
    <n v="5"/>
    <n v="2"/>
  </r>
  <r>
    <x v="2"/>
    <x v="80"/>
    <s v="VZC"/>
    <s v="Fiesta Inn Veracruz Malecón (Seafront)"/>
    <s v="DDP"/>
    <s v="Accessible Room"/>
    <n v="1"/>
    <n v="4"/>
    <n v="2"/>
    <n v="12"/>
    <n v="2"/>
    <n v="5"/>
    <n v="2"/>
  </r>
  <r>
    <x v="2"/>
    <x v="80"/>
    <s v="VZC"/>
    <s v="Fiesta Inn Veracruz Malecón (Seafront)"/>
    <s v="SK"/>
    <s v="Superior Room, 1 King"/>
    <n v="24"/>
    <n v="4"/>
    <n v="2"/>
    <n v="12"/>
    <n v="2"/>
    <n v="5"/>
    <n v="2"/>
  </r>
  <r>
    <x v="2"/>
    <x v="80"/>
    <s v="VZC"/>
    <s v="Fiesta Inn Veracruz Malecón (Seafront)"/>
    <s v="SD"/>
    <s v="Superior Room, 2 Double"/>
    <n v="43"/>
    <n v="4"/>
    <n v="3"/>
    <n v="12"/>
    <n v="3"/>
    <n v="5"/>
    <n v="3"/>
  </r>
  <r>
    <x v="2"/>
    <x v="80"/>
    <s v="VZC"/>
    <s v="Fiesta Inn Veracruz Malecón (Seafront)"/>
    <s v="SKO"/>
    <s v="Superior Room, 1 King, Ocean Front"/>
    <n v="2"/>
    <n v="4"/>
    <n v="2"/>
    <n v="12"/>
    <n v="2"/>
    <n v="5"/>
    <n v="2"/>
  </r>
  <r>
    <x v="2"/>
    <x v="80"/>
    <s v="VZC"/>
    <s v="Fiesta Inn Veracruz Malecón (Seafront)"/>
    <s v="SDO"/>
    <s v="Superior Room, Ocean Front, 2 Double"/>
    <n v="16"/>
    <n v="4"/>
    <n v="3"/>
    <n v="12"/>
    <n v="3"/>
    <n v="5"/>
    <n v="3"/>
  </r>
  <r>
    <x v="2"/>
    <x v="80"/>
    <s v="VZC"/>
    <s v="Fiesta Inn Veracruz Malecón (Seafront)"/>
    <s v="JK"/>
    <s v="Junior Suite, 1 King"/>
    <n v="6"/>
    <n v="4"/>
    <n v="2"/>
    <n v="12"/>
    <n v="2"/>
    <n v="5"/>
    <n v="2"/>
  </r>
  <r>
    <x v="2"/>
    <x v="81"/>
    <s v="VLM"/>
    <s v="Fiesta Inn Villahermosa Cencali"/>
    <s v="DDP"/>
    <s v="Accessible Room"/>
    <n v="1"/>
    <n v="4"/>
    <n v="2"/>
    <n v="12"/>
    <n v="2"/>
    <n v="5"/>
    <n v="2"/>
  </r>
  <r>
    <x v="2"/>
    <x v="81"/>
    <s v="VLM"/>
    <s v="Fiesta Inn Villahermosa Cencali"/>
    <s v="SK"/>
    <s v="Superior Room, 1 King"/>
    <n v="44"/>
    <n v="4"/>
    <n v="2"/>
    <n v="12"/>
    <n v="2"/>
    <n v="5"/>
    <n v="2"/>
  </r>
  <r>
    <x v="2"/>
    <x v="81"/>
    <s v="VLM"/>
    <s v="Fiesta Inn Villahermosa Cencali"/>
    <s v="SD"/>
    <s v="Superior Room, 2 Double"/>
    <n v="105"/>
    <n v="4"/>
    <n v="3"/>
    <n v="12"/>
    <n v="3"/>
    <n v="5"/>
    <n v="3"/>
  </r>
  <r>
    <x v="2"/>
    <x v="81"/>
    <s v="VLM"/>
    <s v="Fiesta Inn Villahermosa Cencali"/>
    <s v="JK"/>
    <s v="Junior Suite, 1 King"/>
    <n v="6"/>
    <n v="4"/>
    <n v="2"/>
    <n v="12"/>
    <n v="2"/>
    <n v="5"/>
    <n v="2"/>
  </r>
  <r>
    <x v="2"/>
    <x v="81"/>
    <s v="VLM"/>
    <s v="Fiesta Inn Villahermosa Cencali"/>
    <s v="MK"/>
    <s v="Master Suite, 1 King"/>
    <n v="2"/>
    <n v="4"/>
    <n v="2"/>
    <n v="12"/>
    <n v="2"/>
    <n v="5"/>
    <n v="2"/>
  </r>
  <r>
    <x v="2"/>
    <x v="81"/>
    <s v="VLM"/>
    <s v="Fiesta Inn Villahermosa Cencali"/>
    <s v="PST"/>
    <s v="Presidential Suite"/>
    <n v="1"/>
    <n v="4"/>
    <n v="2"/>
    <n v="12"/>
    <n v="2"/>
    <n v="5"/>
    <n v="2"/>
  </r>
  <r>
    <x v="2"/>
    <x v="82"/>
    <s v="FIX"/>
    <s v="Fiesta Inn Xalapa"/>
    <s v="DDP"/>
    <s v="Accessible Room"/>
    <n v="1"/>
    <n v="4"/>
    <n v="2"/>
    <n v="12"/>
    <n v="2"/>
    <n v="5"/>
    <n v="2"/>
  </r>
  <r>
    <x v="2"/>
    <x v="82"/>
    <s v="FIX"/>
    <s v="Fiesta Inn Xalapa"/>
    <s v="SK"/>
    <s v="Superior Room, 1 King"/>
    <n v="38"/>
    <n v="4"/>
    <n v="2"/>
    <n v="12"/>
    <n v="2"/>
    <n v="5"/>
    <n v="2"/>
  </r>
  <r>
    <x v="2"/>
    <x v="82"/>
    <s v="FIX"/>
    <s v="Fiesta Inn Xalapa"/>
    <s v="SD"/>
    <s v="Superior Room, 2 Double"/>
    <n v="70"/>
    <n v="4"/>
    <n v="3"/>
    <n v="12"/>
    <n v="3"/>
    <n v="5"/>
    <n v="3"/>
  </r>
  <r>
    <x v="2"/>
    <x v="82"/>
    <s v="FIX"/>
    <s v="Fiesta Inn Xalapa"/>
    <s v="LK"/>
    <s v="Deluxe Room, 1 King"/>
    <n v="6"/>
    <n v="4"/>
    <n v="2"/>
    <n v="12"/>
    <n v="2"/>
    <n v="5"/>
    <n v="2"/>
  </r>
  <r>
    <x v="2"/>
    <x v="82"/>
    <s v="FIX"/>
    <s v="Fiesta Inn Xalapa"/>
    <s v="JK"/>
    <s v="Junior Suite, 1 King"/>
    <n v="3"/>
    <n v="4"/>
    <n v="2"/>
    <n v="12"/>
    <n v="2"/>
    <n v="5"/>
    <n v="2"/>
  </r>
  <r>
    <x v="2"/>
    <x v="82"/>
    <s v="FIX"/>
    <s v="Fiesta Inn Xalapa"/>
    <s v="PST"/>
    <s v="Presidential Suite"/>
    <n v="1"/>
    <n v="4"/>
    <n v="3"/>
    <n v="12"/>
    <n v="3"/>
    <n v="5"/>
    <n v="3"/>
  </r>
  <r>
    <x v="2"/>
    <x v="83"/>
    <s v="FIZ"/>
    <s v="Fiesta Inn Zacatecas"/>
    <s v="DDP"/>
    <s v="Accessible Room"/>
    <n v="1"/>
    <n v="4"/>
    <n v="2"/>
    <n v="12"/>
    <n v="2"/>
    <n v="5"/>
    <n v="2"/>
  </r>
  <r>
    <x v="2"/>
    <x v="83"/>
    <s v="FIZ"/>
    <s v="Fiesta Inn Zacatecas"/>
    <s v="SK"/>
    <s v="Superior Room, 1 King"/>
    <n v="60"/>
    <n v="4"/>
    <n v="2"/>
    <n v="12"/>
    <n v="2"/>
    <n v="5"/>
    <n v="2"/>
  </r>
  <r>
    <x v="2"/>
    <x v="83"/>
    <s v="FIZ"/>
    <s v="Fiesta Inn Zacatecas"/>
    <s v="SD"/>
    <s v="Superior Room, 2 Double"/>
    <n v="76"/>
    <n v="4"/>
    <n v="3"/>
    <n v="12"/>
    <n v="3"/>
    <n v="5"/>
    <n v="3"/>
  </r>
  <r>
    <x v="2"/>
    <x v="83"/>
    <s v="FIZ"/>
    <s v="Fiesta Inn Zacatecas"/>
    <s v="JK"/>
    <s v="Junior Suite, 1 King"/>
    <n v="7"/>
    <n v="4"/>
    <n v="2"/>
    <n v="12"/>
    <n v="2"/>
    <n v="5"/>
    <n v="2"/>
  </r>
  <r>
    <x v="2"/>
    <x v="83"/>
    <s v="FIZ"/>
    <s v="Fiesta Inn Zacatecas"/>
    <s v="MK"/>
    <s v="Master Suite, 1 King"/>
    <n v="2"/>
    <n v="4"/>
    <n v="2"/>
    <n v="12"/>
    <n v="2"/>
    <n v="5"/>
    <n v="2"/>
  </r>
  <r>
    <x v="3"/>
    <x v="84"/>
    <s v="GMA"/>
    <s v="Gama de Fiesta Americana Monterrey Gran Hotel Ancira"/>
    <s v="SQ"/>
    <s v="Superior Room, 1 Queen"/>
    <n v="98"/>
    <n v="2"/>
    <n v="2"/>
    <n v="12"/>
    <n v="1"/>
    <n v="5"/>
    <n v="1"/>
  </r>
  <r>
    <x v="3"/>
    <x v="84"/>
    <s v="GMA"/>
    <s v="Gama de Fiesta Americana Monterrey Gran Hotel Ancira"/>
    <s v="SK"/>
    <s v="Superior Room, 1 King"/>
    <n v="112"/>
    <n v="4"/>
    <n v="2"/>
    <n v="12"/>
    <n v="2"/>
    <n v="5"/>
    <n v="2"/>
  </r>
  <r>
    <x v="3"/>
    <x v="84"/>
    <s v="GMA"/>
    <s v="Gama de Fiesta Americana Monterrey Gran Hotel Ancira"/>
    <s v="SD"/>
    <s v="Superior Room, 2 Double"/>
    <n v="5"/>
    <n v="4"/>
    <n v="3"/>
    <n v="12"/>
    <n v="3"/>
    <n v="5"/>
    <n v="3"/>
  </r>
  <r>
    <x v="3"/>
    <x v="84"/>
    <s v="GMA"/>
    <s v="Gama de Fiesta Americana Monterrey Gran Hotel Ancira"/>
    <s v="JK"/>
    <s v="Junior Suite, 1 King"/>
    <n v="8"/>
    <n v="4"/>
    <n v="2"/>
    <n v="12"/>
    <n v="2"/>
    <n v="5"/>
    <n v="2"/>
  </r>
  <r>
    <x v="3"/>
    <x v="84"/>
    <s v="GMA"/>
    <s v="Gama de Fiesta Americana Monterrey Gran Hotel Ancira"/>
    <s v="MK"/>
    <s v="Master Suite, 1 King"/>
    <n v="20"/>
    <n v="4"/>
    <n v="2"/>
    <n v="12"/>
    <n v="2"/>
    <n v="5"/>
    <n v="2"/>
  </r>
  <r>
    <x v="3"/>
    <x v="84"/>
    <s v="GMA"/>
    <s v="Gama de Fiesta Americana Monterrey Gran Hotel Ancira"/>
    <s v="PST"/>
    <s v="Presidential Suite"/>
    <n v="1"/>
    <n v="4"/>
    <n v="4"/>
    <n v="12"/>
    <n v="3"/>
    <n v="5"/>
    <n v="3"/>
  </r>
  <r>
    <x v="3"/>
    <x v="85"/>
    <s v="GMX"/>
    <s v="Gamma de Fiesta Americana Xalapa Nubara"/>
    <s v="DDP"/>
    <s v="Accessible Room"/>
    <n v="1"/>
    <n v="4"/>
    <n v="2"/>
    <n v="12"/>
    <n v="2"/>
    <n v="5"/>
    <n v="2"/>
  </r>
  <r>
    <x v="3"/>
    <x v="85"/>
    <s v="GMX"/>
    <s v="Gamma de Fiesta Americana Xalapa Nubara"/>
    <s v="SK"/>
    <s v="Superior Room, 1 King"/>
    <n v="46"/>
    <n v="4"/>
    <n v="2"/>
    <n v="12"/>
    <n v="2"/>
    <n v="5"/>
    <n v="2"/>
  </r>
  <r>
    <x v="3"/>
    <x v="85"/>
    <s v="GMX"/>
    <s v="Gamma de Fiesta Americana Xalapa Nubara"/>
    <s v="SD"/>
    <s v="Superior Room, 2 Double"/>
    <n v="49"/>
    <n v="4"/>
    <n v="3"/>
    <n v="12"/>
    <n v="3"/>
    <n v="5"/>
    <n v="3"/>
  </r>
  <r>
    <x v="3"/>
    <x v="85"/>
    <s v="GMX"/>
    <s v="Gamma de Fiesta Americana Xalapa Nubara"/>
    <s v="JK"/>
    <s v="Junior Suite, 1 King"/>
    <n v="1"/>
    <n v="4"/>
    <n v="2"/>
    <n v="12"/>
    <n v="2"/>
    <n v="5"/>
    <n v="2"/>
  </r>
  <r>
    <x v="3"/>
    <x v="85"/>
    <s v="GMX"/>
    <s v="Gamma de Fiesta Americana Xalapa Nubara"/>
    <s v="JD"/>
    <s v="Junior Suite, 2 Double"/>
    <n v="1"/>
    <n v="4"/>
    <n v="3"/>
    <n v="12"/>
    <n v="3"/>
    <n v="5"/>
    <n v="3"/>
  </r>
  <r>
    <x v="3"/>
    <x v="85"/>
    <s v="GMX"/>
    <s v="Gamma de Fiesta Americana Xalapa Nubara"/>
    <s v="FK"/>
    <s v="Gamma Club, 1 King"/>
    <n v="13"/>
    <n v="4"/>
    <n v="2"/>
    <n v="12"/>
    <n v="2"/>
    <n v="5"/>
    <n v="2"/>
  </r>
  <r>
    <x v="3"/>
    <x v="85"/>
    <s v="GMX"/>
    <s v="Gamma de Fiesta Americana Xalapa Nubara"/>
    <s v="FD"/>
    <s v="Gamma Club, 2 Double"/>
    <n v="9"/>
    <n v="4"/>
    <n v="3"/>
    <n v="12"/>
    <n v="3"/>
    <n v="5"/>
    <n v="3"/>
  </r>
  <r>
    <x v="3"/>
    <x v="85"/>
    <s v="GMX"/>
    <s v="Gamma de Fiesta Americana Xalapa Nubara"/>
    <s v="MK"/>
    <s v="Master Suite, 1 King"/>
    <n v="1"/>
    <n v="4"/>
    <n v="4"/>
    <n v="12"/>
    <n v="3"/>
    <n v="5"/>
    <n v="3"/>
  </r>
  <r>
    <x v="3"/>
    <x v="86"/>
    <s v="GCA"/>
    <s v="Gamma de Fiesta Inn Campeche Malecón"/>
    <s v="DDP"/>
    <s v="Accessible Room"/>
    <n v="1"/>
    <n v="4"/>
    <n v="2"/>
    <n v="12"/>
    <n v="2"/>
    <n v="5"/>
    <n v="2"/>
  </r>
  <r>
    <x v="3"/>
    <x v="86"/>
    <s v="GCA"/>
    <s v="Gamma de Fiesta Inn Campeche Malecón"/>
    <s v="SK"/>
    <s v="Superior Room, 1 King"/>
    <n v="9"/>
    <n v="4"/>
    <n v="2"/>
    <n v="12"/>
    <n v="2"/>
    <n v="5"/>
    <n v="2"/>
  </r>
  <r>
    <x v="3"/>
    <x v="86"/>
    <s v="GCA"/>
    <s v="Gamma de Fiesta Inn Campeche Malecón"/>
    <s v="SD"/>
    <s v="Superior Room, 2 Double"/>
    <n v="12"/>
    <n v="4"/>
    <n v="3"/>
    <n v="12"/>
    <n v="3"/>
    <n v="5"/>
    <n v="3"/>
  </r>
  <r>
    <x v="3"/>
    <x v="86"/>
    <s v="GCA"/>
    <s v="Gamma de Fiesta Inn Campeche Malecón"/>
    <s v="SKO"/>
    <s v="Superior Room, 1 King, Ocean View "/>
    <n v="15"/>
    <n v="4"/>
    <n v="2"/>
    <n v="12"/>
    <n v="2"/>
    <n v="5"/>
    <n v="2"/>
  </r>
  <r>
    <x v="3"/>
    <x v="86"/>
    <s v="GCA"/>
    <s v="Gamma de Fiesta Inn Campeche Malecón"/>
    <s v="SDO"/>
    <s v="Superior Room, 2 Double, Ocean View"/>
    <n v="88"/>
    <n v="4"/>
    <n v="3"/>
    <n v="12"/>
    <n v="3"/>
    <n v="5"/>
    <n v="3"/>
  </r>
  <r>
    <x v="3"/>
    <x v="86"/>
    <s v="GCA"/>
    <s v="Gamma de Fiesta Inn Campeche Malecón"/>
    <s v="JK"/>
    <s v="Junior Suite, 1 King"/>
    <n v="14"/>
    <n v="4"/>
    <n v="2"/>
    <n v="12"/>
    <n v="2"/>
    <n v="5"/>
    <n v="2"/>
  </r>
  <r>
    <x v="3"/>
    <x v="86"/>
    <s v="GCA"/>
    <s v="Gamma de Fiesta Inn Campeche Malecón"/>
    <s v="MK"/>
    <s v="Master Suite, 1 King"/>
    <n v="7"/>
    <n v="4"/>
    <n v="2"/>
    <n v="12"/>
    <n v="2"/>
    <n v="5"/>
    <n v="2"/>
  </r>
  <r>
    <x v="3"/>
    <x v="87"/>
    <s v="GOV"/>
    <s v="Gamma de Fiesta Inn Ciudad Obregón"/>
    <s v="SK"/>
    <s v="Superior Room, 1 King"/>
    <n v="14"/>
    <n v="4"/>
    <n v="2"/>
    <n v="12"/>
    <n v="2"/>
    <n v="5"/>
    <n v="2"/>
  </r>
  <r>
    <x v="3"/>
    <x v="87"/>
    <s v="GOV"/>
    <s v="Gamma de Fiesta Inn Ciudad Obregón"/>
    <s v="SD"/>
    <s v="Superior Room, 2 Double"/>
    <n v="59"/>
    <n v="4"/>
    <n v="3"/>
    <n v="12"/>
    <n v="3"/>
    <n v="5"/>
    <n v="3"/>
  </r>
  <r>
    <x v="3"/>
    <x v="87"/>
    <s v="GOV"/>
    <s v="Gamma de Fiesta Inn Ciudad Obregón"/>
    <s v="LK"/>
    <s v="Deluxe Room, 1 King"/>
    <n v="24"/>
    <n v="4"/>
    <n v="2"/>
    <n v="12"/>
    <n v="2"/>
    <n v="5"/>
    <n v="2"/>
  </r>
  <r>
    <x v="3"/>
    <x v="87"/>
    <s v="GOV"/>
    <s v="Gamma de Fiesta Inn Ciudad Obregón"/>
    <s v="LD"/>
    <s v="Deluxe Room, 2 Double"/>
    <n v="32"/>
    <n v="4"/>
    <n v="3"/>
    <n v="12"/>
    <n v="3"/>
    <n v="5"/>
    <n v="3"/>
  </r>
  <r>
    <x v="3"/>
    <x v="87"/>
    <s v="GOV"/>
    <s v="Gamma de Fiesta Inn Ciudad Obregón"/>
    <s v="DDP"/>
    <s v="Accessible Room"/>
    <n v="1"/>
    <n v="4"/>
    <n v="3"/>
    <n v="12"/>
    <n v="3"/>
    <n v="5"/>
    <n v="3"/>
  </r>
  <r>
    <x v="3"/>
    <x v="87"/>
    <s v="GOV"/>
    <s v="Gamma de Fiesta Inn Ciudad Obregón"/>
    <s v="JK"/>
    <s v="Junior Suite 1 King"/>
    <n v="0"/>
    <n v="4"/>
    <n v="2"/>
    <n v="12"/>
    <n v="2"/>
    <n v="5"/>
    <n v="2"/>
  </r>
  <r>
    <x v="3"/>
    <x v="87"/>
    <s v="GOV"/>
    <s v="Gamma de Fiesta Inn Ciudad Obregón"/>
    <s v="MK"/>
    <s v="Master Suite, 1 King"/>
    <n v="5"/>
    <n v="4"/>
    <n v="2"/>
    <n v="12"/>
    <n v="2"/>
    <n v="5"/>
    <n v="2"/>
  </r>
  <r>
    <x v="3"/>
    <x v="88"/>
    <s v="GLU"/>
    <s v="Gamma de Fiesta Inn León"/>
    <s v="SK"/>
    <s v="Superior Room, 1 King"/>
    <n v="51"/>
    <n v="4"/>
    <n v="2"/>
    <n v="12"/>
    <n v="2"/>
    <n v="5"/>
    <n v="2"/>
  </r>
  <r>
    <x v="3"/>
    <x v="88"/>
    <s v="GLU"/>
    <s v="Gamma de Fiesta Inn León"/>
    <s v="SD"/>
    <s v="Superior Room, 2 Double"/>
    <n v="108"/>
    <n v="4"/>
    <n v="3"/>
    <n v="12"/>
    <n v="3"/>
    <n v="5"/>
    <n v="3"/>
  </r>
  <r>
    <x v="3"/>
    <x v="89"/>
    <s v="GME"/>
    <s v="Gamma de Fiesta Inn Mérida el Castellano"/>
    <s v="DDP"/>
    <s v="Accessible Room"/>
    <n v="1"/>
    <n v="4"/>
    <n v="2"/>
    <n v="12"/>
    <n v="2"/>
    <n v="5"/>
    <n v="2"/>
  </r>
  <r>
    <x v="3"/>
    <x v="89"/>
    <s v="GME"/>
    <s v="Gamma de Fiesta Inn Mérida el Castellano"/>
    <s v="ST"/>
    <s v="Studio"/>
    <n v="43"/>
    <n v="2"/>
    <n v="2"/>
    <n v="12"/>
    <n v="1"/>
    <n v="5"/>
    <n v="1"/>
  </r>
  <r>
    <x v="3"/>
    <x v="89"/>
    <s v="GME"/>
    <s v="Gamma de Fiesta Inn Mérida el Castellano"/>
    <s v="SK"/>
    <s v="Superior Room, 1 King"/>
    <n v="15"/>
    <n v="4"/>
    <n v="2"/>
    <n v="12"/>
    <n v="2"/>
    <n v="5"/>
    <n v="2"/>
  </r>
  <r>
    <x v="3"/>
    <x v="89"/>
    <s v="GME"/>
    <s v="Gamma de Fiesta Inn Mérida el Castellano"/>
    <s v="SD"/>
    <s v="Superior Room, 2 Double"/>
    <n v="70"/>
    <n v="4"/>
    <n v="3"/>
    <n v="12"/>
    <n v="3"/>
    <n v="5"/>
    <n v="3"/>
  </r>
  <r>
    <x v="3"/>
    <x v="89"/>
    <s v="GME"/>
    <s v="Gamma de Fiesta Inn Mérida el Castellano"/>
    <s v="JK"/>
    <s v="Junior Suite, 1 King"/>
    <n v="13"/>
    <n v="4"/>
    <n v="2"/>
    <n v="12"/>
    <n v="2"/>
    <n v="5"/>
    <n v="2"/>
  </r>
  <r>
    <x v="3"/>
    <x v="89"/>
    <s v="GME"/>
    <s v="Gamma de Fiesta Inn Mérida el Castellano"/>
    <s v="JD"/>
    <s v="Junior Suite, 2 Double"/>
    <n v="14"/>
    <n v="4"/>
    <n v="3"/>
    <n v="12"/>
    <n v="3"/>
    <n v="5"/>
    <n v="3"/>
  </r>
  <r>
    <x v="3"/>
    <x v="89"/>
    <s v="GME"/>
    <s v="Gamma de Fiesta Inn Mérida el Castellano"/>
    <s v="MK"/>
    <s v="Master Suite"/>
    <n v="3"/>
    <n v="6"/>
    <n v="5"/>
    <n v="12"/>
    <n v="5"/>
    <n v="5"/>
    <n v="5"/>
  </r>
  <r>
    <x v="3"/>
    <x v="89"/>
    <s v="GME"/>
    <s v="Gamma de Fiesta Inn Mérida el Castellano"/>
    <s v="PST"/>
    <s v="Presidential Suite"/>
    <n v="1"/>
    <n v="8"/>
    <n v="7"/>
    <n v="12"/>
    <n v="7"/>
    <n v="5"/>
    <n v="7"/>
  </r>
  <r>
    <x v="3"/>
    <x v="90"/>
    <s v="GMO"/>
    <s v="Gamma de Fiesta Inn Morelia Beló"/>
    <s v="SQ"/>
    <s v="Superior Room, 1 Queen"/>
    <n v="13"/>
    <n v="2"/>
    <n v="2"/>
    <n v="12"/>
    <n v="1"/>
    <n v="5"/>
    <n v="1"/>
  </r>
  <r>
    <x v="3"/>
    <x v="90"/>
    <s v="GMO"/>
    <s v="Gamma de Fiesta Inn Morelia Beló"/>
    <s v="SI"/>
    <s v="Superior Room, 1 Double"/>
    <n v="16"/>
    <n v="2"/>
    <n v="2"/>
    <n v="12"/>
    <n v="1"/>
    <n v="5"/>
    <n v="1"/>
  </r>
  <r>
    <x v="3"/>
    <x v="90"/>
    <s v="GMO"/>
    <s v="Gamma de Fiesta Inn Morelia Beló"/>
    <s v="SK"/>
    <s v="Superior Room, 1 King"/>
    <n v="15"/>
    <n v="4"/>
    <n v="2"/>
    <n v="12"/>
    <n v="2"/>
    <n v="5"/>
    <n v="2"/>
  </r>
  <r>
    <x v="3"/>
    <x v="90"/>
    <s v="GMO"/>
    <s v="Gamma de Fiesta Inn Morelia Beló"/>
    <s v="SD"/>
    <s v="Superior Room, 2 Double"/>
    <n v="30"/>
    <n v="4"/>
    <n v="3"/>
    <n v="12"/>
    <n v="3"/>
    <n v="5"/>
    <n v="3"/>
  </r>
  <r>
    <x v="3"/>
    <x v="90"/>
    <s v="GMO"/>
    <s v="Gamma de Fiesta Inn Morelia Beló"/>
    <s v="JK"/>
    <s v="Junior Suite, 1 King"/>
    <n v="6"/>
    <n v="4"/>
    <n v="2"/>
    <n v="12"/>
    <n v="2"/>
    <n v="5"/>
    <n v="2"/>
  </r>
  <r>
    <x v="3"/>
    <x v="90"/>
    <s v="GMO"/>
    <s v="Gamma de Fiesta Inn Morelia Beló"/>
    <s v="MK"/>
    <s v="Master Suite, 1 King"/>
    <n v="3"/>
    <n v="4"/>
    <n v="2"/>
    <n v="12"/>
    <n v="2"/>
    <n v="5"/>
    <n v="2"/>
  </r>
  <r>
    <x v="3"/>
    <x v="90"/>
    <s v="GMO"/>
    <s v="Gamma de Fiesta Inn Morelia Beló"/>
    <s v="PST"/>
    <s v="LOFT"/>
    <n v="1"/>
    <n v="6"/>
    <n v="4"/>
    <n v="12"/>
    <n v="5"/>
    <n v="5"/>
    <n v="5"/>
  </r>
  <r>
    <x v="3"/>
    <x v="91"/>
    <s v="GMI"/>
    <s v="Gamma de Fiesta Inn Plaza Ixtapa "/>
    <s v="DDP"/>
    <s v="Accessible Room"/>
    <n v="2"/>
    <n v="4"/>
    <n v="2"/>
    <n v="12"/>
    <n v="2"/>
    <n v="5"/>
    <n v="2"/>
  </r>
  <r>
    <x v="3"/>
    <x v="91"/>
    <s v="GMI"/>
    <s v="Gamma de Fiesta Inn Plaza Ixtapa "/>
    <s v="SK"/>
    <s v="Superior Room, 1 King"/>
    <n v="33"/>
    <n v="4"/>
    <n v="2"/>
    <n v="12"/>
    <n v="2"/>
    <n v="5"/>
    <n v="2"/>
  </r>
  <r>
    <x v="3"/>
    <x v="91"/>
    <s v="GMI"/>
    <s v="Gamma de Fiesta Inn Plaza Ixtapa "/>
    <s v="SD"/>
    <s v="Superior Room, 2 Double"/>
    <n v="103"/>
    <n v="4"/>
    <n v="3"/>
    <n v="12"/>
    <n v="3"/>
    <n v="5"/>
    <n v="3"/>
  </r>
  <r>
    <x v="3"/>
    <x v="91"/>
    <s v="GMI"/>
    <s v="Gamma de Fiesta Inn Plaza Ixtapa "/>
    <s v="JK"/>
    <s v="Junior Suite, 1 King"/>
    <n v="5"/>
    <n v="4"/>
    <n v="2"/>
    <n v="12"/>
    <n v="2"/>
    <n v="5"/>
    <n v="2"/>
  </r>
  <r>
    <x v="3"/>
    <x v="91"/>
    <s v="GMI"/>
    <s v="Gamma de Fiesta Inn Plaza Ixtapa "/>
    <s v="XK"/>
    <s v="Executive Suite, 1 King"/>
    <n v="5"/>
    <n v="4"/>
    <n v="2"/>
    <n v="12"/>
    <n v="2"/>
    <n v="5"/>
    <n v="2"/>
  </r>
  <r>
    <x v="3"/>
    <x v="91"/>
    <s v="GMI"/>
    <s v="Gamma de Fiesta Inn Plaza Ixtapa "/>
    <s v="MK"/>
    <s v="Master Suite, 1 King"/>
    <n v="5"/>
    <n v="4"/>
    <n v="2"/>
    <n v="12"/>
    <n v="2"/>
    <n v="5"/>
    <n v="2"/>
  </r>
  <r>
    <x v="3"/>
    <x v="92"/>
    <s v="PAC"/>
    <s v="Gamma Pachuca"/>
    <s v="SK"/>
    <s v="Superior Room, 1 King"/>
    <n v="35"/>
    <n v="4"/>
    <n v="2"/>
    <n v="12"/>
    <n v="2"/>
    <n v="5"/>
    <n v="2"/>
  </r>
  <r>
    <x v="3"/>
    <x v="92"/>
    <s v="PAC"/>
    <s v="Gamma Pachuca"/>
    <s v="SD"/>
    <s v="Superior Room, 2 Double"/>
    <n v="74"/>
    <n v="4"/>
    <n v="3"/>
    <n v="12"/>
    <n v="3"/>
    <n v="5"/>
    <n v="3"/>
  </r>
  <r>
    <x v="3"/>
    <x v="92"/>
    <s v="PAC"/>
    <s v="Gamma Pachuca"/>
    <s v="JK"/>
    <s v="Junior Suite, 1 King"/>
    <n v="2"/>
    <n v="4"/>
    <n v="2"/>
    <n v="12"/>
    <n v="2"/>
    <n v="5"/>
    <n v="2"/>
  </r>
  <r>
    <x v="3"/>
    <x v="92"/>
    <s v="PAC"/>
    <s v="Gamma Pachuca"/>
    <s v="PST"/>
    <s v="Presidential Suite"/>
    <n v="3"/>
    <n v="3"/>
    <n v="2"/>
    <n v="12"/>
    <n v="2"/>
    <n v="5"/>
    <n v="2"/>
  </r>
  <r>
    <x v="3"/>
    <x v="93"/>
    <s v="GTO"/>
    <s v="Gamma de Fiesta Inn Tijuana"/>
    <s v="SK"/>
    <s v="Superior Room, 1 King"/>
    <n v="42"/>
    <n v="4"/>
    <n v="2"/>
    <n v="12"/>
    <n v="2"/>
    <n v="5"/>
    <n v="2"/>
  </r>
  <r>
    <x v="3"/>
    <x v="93"/>
    <s v="GTO"/>
    <s v="Gamma de Fiesta Inn Tijuana"/>
    <s v="SD"/>
    <s v="Superior Room, 2 Double"/>
    <n v="89"/>
    <n v="4"/>
    <n v="3"/>
    <n v="12"/>
    <n v="3"/>
    <n v="5"/>
    <n v="3"/>
  </r>
  <r>
    <x v="3"/>
    <x v="93"/>
    <s v="GTO"/>
    <s v="Gamma de Fiesta Inn Tijuana"/>
    <s v="JK"/>
    <s v="Junior Suite, 1 King"/>
    <n v="7"/>
    <n v="4"/>
    <n v="2"/>
    <n v="12"/>
    <n v="2"/>
    <n v="5"/>
    <n v="2"/>
  </r>
  <r>
    <x v="3"/>
    <x v="93"/>
    <s v="GTO"/>
    <s v="Gamma de Fiesta Inn Tijuana"/>
    <s v="MK"/>
    <s v="Master Suite, 1 King"/>
    <n v="2"/>
    <n v="4"/>
    <n v="2"/>
    <n v="12"/>
    <n v="2"/>
    <n v="5"/>
    <n v="2"/>
  </r>
  <r>
    <x v="4"/>
    <x v="94"/>
    <s v="AQC"/>
    <s v="Lat20 by Live Aqua Playa del Carmen All Inclusive Adults Only"/>
    <s v="LK"/>
    <s v="Deluxe Room, 1 King"/>
    <n v="40"/>
    <n v="2"/>
    <n v="2"/>
    <s v="NA"/>
    <n v="0"/>
    <s v="NA"/>
    <n v="0"/>
  </r>
  <r>
    <x v="4"/>
    <x v="94"/>
    <s v="AQC"/>
    <s v="Lat20 by Live Aqua Playa del Carmen All Inclusive Adults Only"/>
    <s v="LD"/>
    <s v="Deluxe Room, 2 Double"/>
    <n v="12"/>
    <n v="3"/>
    <n v="3"/>
    <s v="NA"/>
    <n v="0"/>
    <s v="NA"/>
    <n v="0"/>
  </r>
  <r>
    <x v="4"/>
    <x v="94"/>
    <s v="AQC"/>
    <s v="Lat20 by Live Aqua Playa del Carmen All Inclusive Adults Only"/>
    <s v="JK"/>
    <s v="Junior Suite, 1 King"/>
    <n v="5"/>
    <n v="2"/>
    <n v="2"/>
    <s v="NA"/>
    <n v="0"/>
    <s v="NA"/>
    <n v="0"/>
  </r>
  <r>
    <x v="4"/>
    <x v="94"/>
    <s v="AQC"/>
    <s v="Lat20 by Live Aqua Playa del Carmen All Inclusive Adults Only"/>
    <s v="MK"/>
    <s v="Master Suite, 1 King"/>
    <n v="3"/>
    <n v="2"/>
    <n v="2"/>
    <s v="NA"/>
    <n v="0"/>
    <s v="NA"/>
    <n v="0"/>
  </r>
  <r>
    <x v="4"/>
    <x v="95"/>
    <s v="AQU"/>
    <s v="Live Aqua Cancún All Inclusive Adults Only"/>
    <s v="LK"/>
    <s v="Deluxe Room, 1 King"/>
    <n v="40"/>
    <n v="2"/>
    <n v="2"/>
    <s v="NA"/>
    <n v="0"/>
    <s v="NA"/>
    <n v="0"/>
  </r>
  <r>
    <x v="4"/>
    <x v="95"/>
    <s v="AQU"/>
    <s v="Live Aqua Cancún All Inclusive Adults Only"/>
    <s v="LD"/>
    <s v="Deluxe Room, 2 Double"/>
    <n v="31"/>
    <n v="3"/>
    <n v="3"/>
    <s v="NA"/>
    <n v="0"/>
    <s v="NA"/>
    <n v="0"/>
  </r>
  <r>
    <x v="4"/>
    <x v="95"/>
    <s v="AQU"/>
    <s v="Live Aqua Cancún All Inclusive Adults Only"/>
    <s v="DDP"/>
    <s v="Accessible Room"/>
    <n v="2"/>
    <n v="2"/>
    <n v="2"/>
    <s v="NA"/>
    <n v="0"/>
    <s v="NA"/>
    <n v="0"/>
  </r>
  <r>
    <x v="4"/>
    <x v="95"/>
    <s v="AQU"/>
    <s v="Live Aqua Cancún All Inclusive Adults Only"/>
    <s v="KOV"/>
    <s v="Deluxe Room, 1 King, Ocean View"/>
    <n v="30"/>
    <n v="2"/>
    <n v="2"/>
    <s v="NA"/>
    <n v="0"/>
    <s v="NA"/>
    <n v="0"/>
  </r>
  <r>
    <x v="4"/>
    <x v="95"/>
    <s v="AQU"/>
    <s v="Live Aqua Cancún All Inclusive Adults Only"/>
    <s v="DOV"/>
    <s v="Deluxe Room, 2 double, Ocean View"/>
    <n v="24"/>
    <n v="3"/>
    <n v="3"/>
    <s v="NA"/>
    <n v="0"/>
    <s v="NA"/>
    <n v="0"/>
  </r>
  <r>
    <x v="4"/>
    <x v="95"/>
    <s v="AQU"/>
    <s v="Live Aqua Cancún All Inclusive Adults Only"/>
    <s v="KOF"/>
    <s v="Deluxe Room, 1 King Ocean, Front With Balcony"/>
    <n v="88"/>
    <n v="2"/>
    <n v="2"/>
    <s v="NA"/>
    <n v="0"/>
    <s v="NA"/>
    <n v="0"/>
  </r>
  <r>
    <x v="4"/>
    <x v="95"/>
    <s v="AQU"/>
    <s v="Live Aqua Cancún All Inclusive Adults Only"/>
    <s v="DOF"/>
    <s v="Deluxe Room, 2 Double, Ocean Front With Balcony"/>
    <n v="65"/>
    <n v="3"/>
    <n v="3"/>
    <s v="NA"/>
    <n v="0"/>
    <s v="NA"/>
    <n v="0"/>
  </r>
  <r>
    <x v="4"/>
    <x v="95"/>
    <s v="AQU"/>
    <s v="Live Aqua Cancún All Inclusive Adults Only"/>
    <s v="KT"/>
    <s v="Deluxe Room, 1 King, Ocean Front With Terrace"/>
    <n v="14"/>
    <n v="2"/>
    <n v="2"/>
    <s v="NA"/>
    <n v="0"/>
    <s v="NA"/>
    <n v="0"/>
  </r>
  <r>
    <x v="4"/>
    <x v="95"/>
    <s v="AQU"/>
    <s v="Live Aqua Cancún All Inclusive Adults Only"/>
    <s v="DT"/>
    <s v="Deluxe Room, 2 Double, Ocean Front With Terrace"/>
    <n v="14"/>
    <n v="3"/>
    <n v="3"/>
    <s v="NA"/>
    <n v="0"/>
    <s v="NA"/>
    <n v="0"/>
  </r>
  <r>
    <x v="4"/>
    <x v="95"/>
    <s v="AQU"/>
    <s v="Live Aqua Cancún All Inclusive Adults Only"/>
    <s v="AK"/>
    <s v="Aqua Club, 1 King"/>
    <n v="21"/>
    <n v="2"/>
    <n v="2"/>
    <s v="NA"/>
    <n v="0"/>
    <s v="NA"/>
    <n v="0"/>
  </r>
  <r>
    <x v="4"/>
    <x v="95"/>
    <s v="AQU"/>
    <s v="Live Aqua Cancún All Inclusive Adults Only"/>
    <s v="AD"/>
    <s v="Aqua Club, 2 Double "/>
    <n v="6"/>
    <n v="3"/>
    <n v="3"/>
    <s v="NA"/>
    <n v="0"/>
    <s v="NA"/>
    <n v="0"/>
  </r>
  <r>
    <x v="4"/>
    <x v="95"/>
    <s v="AQU"/>
    <s v="Live Aqua Cancún All Inclusive Adults Only"/>
    <s v="VST"/>
    <s v="Viento Suite"/>
    <n v="6"/>
    <n v="3"/>
    <n v="3"/>
    <s v="NA"/>
    <n v="0"/>
    <s v="NA"/>
    <n v="0"/>
  </r>
  <r>
    <x v="4"/>
    <x v="95"/>
    <s v="AQU"/>
    <s v="Live Aqua Cancún All Inclusive Adults Only"/>
    <s v="TST"/>
    <s v="Tierra Suite"/>
    <n v="8"/>
    <n v="3"/>
    <n v="3"/>
    <s v="NA"/>
    <n v="0"/>
    <s v="NA"/>
    <n v="0"/>
  </r>
  <r>
    <x v="4"/>
    <x v="95"/>
    <s v="AQU"/>
    <s v="Live Aqua Cancún All Inclusive Adults Only"/>
    <s v="AQS"/>
    <s v="Aqua Suite"/>
    <n v="16"/>
    <n v="3"/>
    <n v="3"/>
    <s v="NA"/>
    <n v="0"/>
    <s v="NA"/>
    <n v="0"/>
  </r>
  <r>
    <x v="4"/>
    <x v="95"/>
    <s v="AQU"/>
    <s v="Live Aqua Cancún All Inclusive Adults Only"/>
    <s v="FST"/>
    <s v="Fuego Suite"/>
    <n v="4"/>
    <n v="3"/>
    <n v="3"/>
    <s v="NA"/>
    <n v="0"/>
    <s v="NA"/>
    <n v="0"/>
  </r>
  <r>
    <x v="4"/>
    <x v="95"/>
    <s v="AQU"/>
    <s v="Live Aqua Cancún All Inclusive Adults Only"/>
    <s v="PST"/>
    <s v="Presidential Suites Sol y Luna"/>
    <n v="2"/>
    <n v="4"/>
    <n v="4"/>
    <s v="NA"/>
    <n v="0"/>
    <s v="NA"/>
    <n v="0"/>
  </r>
  <r>
    <x v="4"/>
    <x v="96"/>
    <s v="AQB"/>
    <s v="Live Aqua México City Hotel &amp; Spa"/>
    <s v="LK"/>
    <s v="Deluxe Room, 1 King"/>
    <n v="83"/>
    <n v="4"/>
    <n v="2"/>
    <n v="12"/>
    <n v="2"/>
    <n v="5"/>
    <n v="2"/>
  </r>
  <r>
    <x v="4"/>
    <x v="96"/>
    <s v="AQB"/>
    <s v="Live Aqua México City Hotel &amp; Spa"/>
    <s v="LD"/>
    <s v="Deluxe Room, 2 Double"/>
    <n v="28"/>
    <n v="4"/>
    <n v="3"/>
    <n v="12"/>
    <n v="3"/>
    <n v="5"/>
    <n v="3"/>
  </r>
  <r>
    <x v="4"/>
    <x v="96"/>
    <s v="AQB"/>
    <s v="Live Aqua México City Hotel &amp; Spa"/>
    <s v="JK"/>
    <s v="Executive Suite, 1 King"/>
    <n v="12"/>
    <n v="4"/>
    <n v="2"/>
    <n v="12"/>
    <n v="2"/>
    <n v="5"/>
    <n v="2"/>
  </r>
  <r>
    <x v="4"/>
    <x v="96"/>
    <s v="AQB"/>
    <s v="Live Aqua México City Hotel &amp; Spa"/>
    <s v="MK"/>
    <s v="Master Suite, 1 King"/>
    <n v="9"/>
    <n v="4"/>
    <n v="2"/>
    <n v="12"/>
    <n v="2"/>
    <n v="5"/>
    <n v="2"/>
  </r>
  <r>
    <x v="4"/>
    <x v="96"/>
    <s v="AQB"/>
    <s v="Live Aqua México City Hotel &amp; Spa"/>
    <s v="PLT"/>
    <s v="Luna Presidential Suite"/>
    <n v="1"/>
    <n v="3"/>
    <n v="2"/>
    <n v="12"/>
    <n v="2"/>
    <n v="5"/>
    <n v="2"/>
  </r>
  <r>
    <x v="4"/>
    <x v="96"/>
    <s v="AQB"/>
    <s v="Live Aqua México City Hotel &amp; Spa"/>
    <s v="PST"/>
    <s v="Sol Presidential Suite"/>
    <n v="1"/>
    <n v="3"/>
    <n v="2"/>
    <n v="12"/>
    <n v="2"/>
    <n v="5"/>
    <n v="2"/>
  </r>
  <r>
    <x v="4"/>
    <x v="96"/>
    <s v="AQB"/>
    <s v="Live Aqua México City Hotel &amp; Spa"/>
    <s v="DDP"/>
    <s v="Accessible Room"/>
    <n v="1"/>
    <n v="4"/>
    <n v="2"/>
    <n v="12"/>
    <n v="2"/>
    <n v="5"/>
    <n v="2"/>
  </r>
  <r>
    <x v="4"/>
    <x v="97"/>
    <s v="AQV"/>
    <s v="Live Aqua Monterrey Valle"/>
    <s v="LK"/>
    <s v="Deluxe Room, 1 King"/>
    <n v="53"/>
    <n v="4"/>
    <n v="2"/>
    <n v="12"/>
    <n v="2"/>
    <n v="5"/>
    <n v="2"/>
  </r>
  <r>
    <x v="4"/>
    <x v="97"/>
    <s v="AQV"/>
    <s v="Live Aqua Monterrey Valle"/>
    <s v="LD"/>
    <s v="Deluxe Room, 2 Double"/>
    <n v="19"/>
    <n v="4"/>
    <n v="3"/>
    <n v="12"/>
    <n v="3"/>
    <n v="5"/>
    <n v="3"/>
  </r>
  <r>
    <x v="4"/>
    <x v="97"/>
    <s v="AQV"/>
    <s v="Live Aqua Monterrey Valle"/>
    <s v="MK"/>
    <s v="Luna Suite"/>
    <n v="1"/>
    <n v="4"/>
    <n v="2"/>
    <n v="12"/>
    <n v="2"/>
    <n v="5"/>
    <n v="2"/>
  </r>
  <r>
    <x v="4"/>
    <x v="97"/>
    <s v="AQV"/>
    <s v="Live Aqua Monterrey Valle"/>
    <s v="DDP"/>
    <s v="Accessible Room"/>
    <n v="1"/>
    <n v="2"/>
    <n v="2"/>
    <n v="12"/>
    <n v="1"/>
    <n v="5"/>
    <n v="1"/>
  </r>
  <r>
    <x v="5"/>
    <x v="98"/>
    <s v="OAC"/>
    <s v="One Acapulco Costera (Seaside)"/>
    <s v="DDP"/>
    <s v="Accessible Room"/>
    <n v="1"/>
    <n v="2"/>
    <n v="2"/>
    <n v="12"/>
    <n v="1"/>
    <n v="5"/>
    <n v="1"/>
  </r>
  <r>
    <x v="5"/>
    <x v="98"/>
    <s v="OAC"/>
    <s v="One Acapulco Costera (Seaside)"/>
    <s v="SQ"/>
    <s v="Superior Room, 1 Queen"/>
    <n v="58"/>
    <n v="2"/>
    <n v="2"/>
    <n v="12"/>
    <n v="1"/>
    <n v="5"/>
    <n v="1"/>
  </r>
  <r>
    <x v="5"/>
    <x v="98"/>
    <s v="OAC"/>
    <s v="One Acapulco Costera (Seaside)"/>
    <s v="SD"/>
    <s v="Superior Room, 2 Double"/>
    <n v="48"/>
    <n v="4"/>
    <n v="3"/>
    <n v="12"/>
    <n v="3"/>
    <n v="5"/>
    <n v="3"/>
  </r>
  <r>
    <x v="5"/>
    <x v="98"/>
    <s v="OAC"/>
    <s v="One Acapulco Costera (Seaside)"/>
    <s v="SI"/>
    <s v="Superior Room, 1 Queen, 1 Twin"/>
    <n v="19"/>
    <n v="3"/>
    <n v="3"/>
    <n v="12"/>
    <n v="2"/>
    <n v="5"/>
    <n v="2"/>
  </r>
  <r>
    <x v="5"/>
    <x v="99"/>
    <s v="OSM"/>
    <s v="One Aguascalientes San Marcos"/>
    <s v="DDP"/>
    <s v="Accessible Room"/>
    <n v="1"/>
    <n v="2"/>
    <n v="2"/>
    <n v="12"/>
    <n v="1"/>
    <n v="5"/>
    <n v="1"/>
  </r>
  <r>
    <x v="5"/>
    <x v="99"/>
    <s v="OSM"/>
    <s v="One Aguascalientes San Marcos"/>
    <s v="SQ"/>
    <s v="Superior Room, 1 Queen"/>
    <n v="53"/>
    <n v="2"/>
    <n v="2"/>
    <n v="12"/>
    <n v="1"/>
    <n v="5"/>
    <n v="1"/>
  </r>
  <r>
    <x v="5"/>
    <x v="99"/>
    <s v="OSM"/>
    <s v="One Aguascalientes San Marcos"/>
    <s v="SD"/>
    <s v="Superior Room, 2 Double"/>
    <n v="72"/>
    <n v="4"/>
    <n v="3"/>
    <n v="12"/>
    <n v="3"/>
    <n v="5"/>
    <n v="3"/>
  </r>
  <r>
    <x v="5"/>
    <x v="100"/>
    <s v="OAG"/>
    <s v="One Aguascalientes Sur"/>
    <s v="SQ"/>
    <s v="Superior Room, 1 Queen"/>
    <n v="97"/>
    <n v="2"/>
    <n v="2"/>
    <n v="12"/>
    <n v="1"/>
    <n v="5"/>
    <n v="1"/>
  </r>
  <r>
    <x v="5"/>
    <x v="100"/>
    <s v="OAG"/>
    <s v="One Aguascalientes Sur"/>
    <s v="SD"/>
    <s v="Superior Room, 2 Double"/>
    <n v="28"/>
    <n v="4"/>
    <n v="3"/>
    <n v="12"/>
    <n v="3"/>
    <n v="5"/>
    <n v="3"/>
  </r>
  <r>
    <x v="5"/>
    <x v="100"/>
    <s v="OAG"/>
    <s v="One Aguascalientes Sur"/>
    <s v="DDP"/>
    <s v="Accessible Room"/>
    <n v="1"/>
    <n v="2"/>
    <n v="2"/>
    <n v="12"/>
    <n v="1"/>
    <n v="5"/>
    <n v="1"/>
  </r>
  <r>
    <x v="5"/>
    <x v="101"/>
    <s v="OCN"/>
    <s v="One Cancún Centro"/>
    <s v="DDP"/>
    <s v="Accessible Room"/>
    <n v="1"/>
    <n v="2"/>
    <n v="2"/>
    <n v="12"/>
    <n v="1"/>
    <n v="5"/>
    <n v="1"/>
  </r>
  <r>
    <x v="5"/>
    <x v="101"/>
    <s v="OCN"/>
    <s v="One Cancún Centro"/>
    <s v="SQ"/>
    <s v="Superior Room, 1 Queen"/>
    <n v="77"/>
    <n v="2"/>
    <n v="2"/>
    <n v="12"/>
    <n v="1"/>
    <n v="5"/>
    <n v="1"/>
  </r>
  <r>
    <x v="5"/>
    <x v="101"/>
    <s v="OCN"/>
    <s v="One Cancún Centro"/>
    <s v="SD"/>
    <s v="Superior Room, 2 Double"/>
    <n v="48"/>
    <n v="4"/>
    <n v="3"/>
    <n v="12"/>
    <n v="3"/>
    <n v="5"/>
    <n v="3"/>
  </r>
  <r>
    <x v="5"/>
    <x v="102"/>
    <s v="OGS"/>
    <s v="One Ciudad De México Periférico Sur"/>
    <s v="DDP"/>
    <s v="Accessible Room"/>
    <n v="1"/>
    <n v="2"/>
    <n v="2"/>
    <n v="12"/>
    <n v="1"/>
    <n v="5"/>
    <n v="1"/>
  </r>
  <r>
    <x v="5"/>
    <x v="102"/>
    <s v="OGS"/>
    <s v="One Ciudad De México Periférico Sur"/>
    <s v="SQ"/>
    <s v="Superior Room, 1 Queen"/>
    <n v="73"/>
    <n v="2"/>
    <n v="2"/>
    <n v="12"/>
    <n v="1"/>
    <n v="5"/>
    <n v="1"/>
  </r>
  <r>
    <x v="5"/>
    <x v="102"/>
    <s v="OGS"/>
    <s v="One Ciudad De México Periférico Sur"/>
    <s v="STW"/>
    <s v="Superior Room, 2 Twin"/>
    <n v="70"/>
    <n v="2"/>
    <n v="2"/>
    <n v="12"/>
    <n v="1"/>
    <n v="5"/>
    <n v="1"/>
  </r>
  <r>
    <x v="5"/>
    <x v="103"/>
    <s v="OCL"/>
    <s v="One Celaya"/>
    <s v="DDP"/>
    <s v="Accessible Room"/>
    <n v="1"/>
    <n v="2"/>
    <n v="2"/>
    <n v="12"/>
    <n v="1"/>
    <n v="5"/>
    <n v="1"/>
  </r>
  <r>
    <x v="5"/>
    <x v="103"/>
    <s v="OCL"/>
    <s v="One Celaya"/>
    <s v="SQ"/>
    <s v="Superior Room, 1 Queen"/>
    <n v="77"/>
    <n v="2"/>
    <n v="2"/>
    <n v="12"/>
    <n v="1"/>
    <n v="5"/>
    <n v="1"/>
  </r>
  <r>
    <x v="5"/>
    <x v="103"/>
    <s v="OCL"/>
    <s v="One Celaya"/>
    <s v="SD"/>
    <s v="Superior Room, 2 Double"/>
    <n v="48"/>
    <n v="4"/>
    <n v="3"/>
    <n v="12"/>
    <n v="3"/>
    <n v="5"/>
    <n v="3"/>
  </r>
  <r>
    <x v="5"/>
    <x v="104"/>
    <s v="OAL"/>
    <s v="One Ciudad de México Alameda"/>
    <s v="DDP"/>
    <s v="Accessible Room"/>
    <n v="1"/>
    <n v="2"/>
    <n v="2"/>
    <n v="12"/>
    <n v="1"/>
    <n v="5"/>
    <n v="1"/>
  </r>
  <r>
    <x v="5"/>
    <x v="104"/>
    <s v="OAL"/>
    <s v="One Ciudad de México Alameda"/>
    <s v="SQ"/>
    <s v="Superior Room, 1 Queen"/>
    <n v="71"/>
    <n v="2"/>
    <n v="2"/>
    <n v="12"/>
    <n v="1"/>
    <n v="5"/>
    <n v="1"/>
  </r>
  <r>
    <x v="5"/>
    <x v="104"/>
    <s v="OAL"/>
    <s v="One Ciudad de México Alameda"/>
    <s v="STW"/>
    <s v="Superior Room, 2 Twin"/>
    <n v="45"/>
    <n v="2"/>
    <n v="2"/>
    <n v="12"/>
    <n v="1"/>
    <n v="5"/>
    <n v="1"/>
  </r>
  <r>
    <x v="5"/>
    <x v="105"/>
    <s v="OPT"/>
    <s v="One Ciudad de México Patriotismo"/>
    <s v="DDP"/>
    <s v="Accessible Room"/>
    <n v="1"/>
    <n v="2"/>
    <n v="2"/>
    <n v="12"/>
    <n v="1"/>
    <n v="5"/>
    <n v="1"/>
  </r>
  <r>
    <x v="5"/>
    <x v="105"/>
    <s v="OPT"/>
    <s v="One Ciudad de México Patriotismo"/>
    <s v="SQ"/>
    <s v="Superior Room, 1 Queen"/>
    <n v="78"/>
    <n v="2"/>
    <n v="2"/>
    <n v="12"/>
    <n v="1"/>
    <n v="5"/>
    <n v="1"/>
  </r>
  <r>
    <x v="5"/>
    <x v="105"/>
    <s v="OPT"/>
    <s v="One Ciudad de México Patriotismo"/>
    <s v="SD"/>
    <s v="Superior Room, 2 Double"/>
    <n v="53"/>
    <n v="4"/>
    <n v="3"/>
    <n v="12"/>
    <n v="3"/>
    <n v="5"/>
    <n v="3"/>
  </r>
  <r>
    <x v="5"/>
    <x v="106"/>
    <s v="OCC"/>
    <s v="One Ciudad del Carmen Concordia"/>
    <s v="SQ"/>
    <s v="Superior Room, 1 Queen"/>
    <n v="90"/>
    <n v="2"/>
    <n v="2"/>
    <n v="12"/>
    <n v="1"/>
    <n v="5"/>
    <n v="1"/>
  </r>
  <r>
    <x v="5"/>
    <x v="106"/>
    <s v="OCC"/>
    <s v="One Ciudad del Carmen Concordia"/>
    <s v="STW"/>
    <s v="Superior Room, 2 Twin"/>
    <n v="35"/>
    <n v="2"/>
    <n v="2"/>
    <n v="12"/>
    <n v="1"/>
    <n v="5"/>
    <n v="1"/>
  </r>
  <r>
    <x v="5"/>
    <x v="106"/>
    <s v="OCC"/>
    <s v="One Ciudad del Carmen Concordia"/>
    <s v="DDP"/>
    <s v="Accessible Room"/>
    <n v="1"/>
    <n v="2"/>
    <n v="2"/>
    <n v="12"/>
    <n v="1"/>
    <n v="5"/>
    <n v="1"/>
  </r>
  <r>
    <x v="5"/>
    <x v="107"/>
    <s v="OCZ"/>
    <s v="One Coatzacoalcos Forum"/>
    <s v="SQ"/>
    <s v="Superior Room, 1 Queen"/>
    <n v="75"/>
    <n v="2"/>
    <n v="2"/>
    <n v="12"/>
    <n v="1"/>
    <n v="5"/>
    <n v="1"/>
  </r>
  <r>
    <x v="5"/>
    <x v="107"/>
    <s v="OCZ"/>
    <s v="One Coatzacoalcos Forum"/>
    <s v="SD"/>
    <s v="Superior Room, 2 Double"/>
    <n v="22"/>
    <n v="4"/>
    <n v="3"/>
    <n v="12"/>
    <n v="3"/>
    <n v="5"/>
    <n v="3"/>
  </r>
  <r>
    <x v="5"/>
    <x v="107"/>
    <s v="OCZ"/>
    <s v="One Coatzacoalcos Forum"/>
    <s v="STW"/>
    <s v="Superior Room, 2 Twin"/>
    <n v="28"/>
    <n v="2"/>
    <n v="2"/>
    <n v="12"/>
    <n v="1"/>
    <n v="5"/>
    <n v="1"/>
  </r>
  <r>
    <x v="5"/>
    <x v="107"/>
    <s v="OCZ"/>
    <s v="One Coatzacoalcos Forum"/>
    <s v="DDP"/>
    <s v="Accessible Room"/>
    <n v="1"/>
    <n v="2"/>
    <n v="2"/>
    <n v="12"/>
    <n v="1"/>
    <n v="5"/>
    <n v="1"/>
  </r>
  <r>
    <x v="5"/>
    <x v="108"/>
    <s v="OVA"/>
    <s v="One Cuernavaca"/>
    <s v="SQ"/>
    <s v="Superior Room, 1 Queen"/>
    <n v="72"/>
    <n v="2"/>
    <n v="2"/>
    <n v="12"/>
    <n v="1"/>
    <n v="5"/>
    <n v="1"/>
  </r>
  <r>
    <x v="5"/>
    <x v="108"/>
    <s v="OVA"/>
    <s v="One Cuernavaca"/>
    <s v="SD"/>
    <s v="Superior Room, 2 Double"/>
    <n v="52"/>
    <n v="4"/>
    <n v="3"/>
    <n v="12"/>
    <n v="3"/>
    <n v="5"/>
    <n v="3"/>
  </r>
  <r>
    <x v="5"/>
    <x v="108"/>
    <s v="OVA"/>
    <s v="One Cuernavaca"/>
    <s v="DDP"/>
    <s v="Accessible Room"/>
    <n v="1"/>
    <n v="2"/>
    <n v="2"/>
    <n v="12"/>
    <n v="1"/>
    <n v="5"/>
    <n v="1"/>
  </r>
  <r>
    <x v="5"/>
    <x v="109"/>
    <s v="OCF"/>
    <s v="One Culiacan Forum"/>
    <s v="SQ"/>
    <s v="Superior Room, 1 Queen"/>
    <n v="69"/>
    <n v="2"/>
    <n v="2"/>
    <n v="12"/>
    <n v="1"/>
    <n v="5"/>
    <n v="1"/>
  </r>
  <r>
    <x v="5"/>
    <x v="109"/>
    <s v="OCF"/>
    <s v="One Culiacan Forum"/>
    <s v="STW"/>
    <s v="Superior Room, 2 Twin"/>
    <n v="49"/>
    <n v="2"/>
    <n v="2"/>
    <n v="12"/>
    <n v="1"/>
    <n v="5"/>
    <n v="1"/>
  </r>
  <r>
    <x v="5"/>
    <x v="109"/>
    <s v="OCF"/>
    <s v="One Culiacan Forum"/>
    <s v="DDP"/>
    <s v="Accessible Room"/>
    <n v="1"/>
    <n v="2"/>
    <n v="2"/>
    <n v="12"/>
    <n v="1"/>
    <n v="5"/>
    <n v="1"/>
  </r>
  <r>
    <x v="5"/>
    <x v="110"/>
    <s v="ODR"/>
    <s v="One Durango"/>
    <s v="DDP"/>
    <s v="Accessible Room"/>
    <n v="1"/>
    <n v="2"/>
    <n v="2"/>
    <n v="12"/>
    <n v="1"/>
    <n v="5"/>
    <n v="1"/>
  </r>
  <r>
    <x v="5"/>
    <x v="110"/>
    <s v="ODR"/>
    <s v="One Durango"/>
    <s v="SQ"/>
    <s v="Superior Room, 1 Queen"/>
    <n v="84"/>
    <n v="2"/>
    <n v="2"/>
    <n v="12"/>
    <n v="1"/>
    <n v="5"/>
    <n v="1"/>
  </r>
  <r>
    <x v="5"/>
    <x v="110"/>
    <s v="ODR"/>
    <s v="One Durango"/>
    <s v="SD"/>
    <s v="Superior Room, 2 Double"/>
    <n v="41"/>
    <n v="4"/>
    <n v="3"/>
    <n v="12"/>
    <n v="3"/>
    <n v="5"/>
    <n v="3"/>
  </r>
  <r>
    <x v="5"/>
    <x v="111"/>
    <s v="OGC"/>
    <s v="One Guadalajara Centro Histórico"/>
    <s v="SQ"/>
    <s v="Superior Room, 1 Queen"/>
    <n v="87"/>
    <n v="2"/>
    <n v="2"/>
    <n v="12"/>
    <n v="1"/>
    <n v="5"/>
    <n v="1"/>
  </r>
  <r>
    <x v="5"/>
    <x v="111"/>
    <s v="OGC"/>
    <s v="One Guadalajara Centro Histórico"/>
    <s v="SD"/>
    <s v="Superior Room, 2 Double"/>
    <n v="58"/>
    <n v="4"/>
    <n v="3"/>
    <n v="12"/>
    <n v="3"/>
    <n v="5"/>
    <n v="3"/>
  </r>
  <r>
    <x v="5"/>
    <x v="111"/>
    <s v="OGC"/>
    <s v="One Guadalajara Centro Histórico"/>
    <s v="DDP"/>
    <s v="Accessible Room"/>
    <n v="1"/>
    <n v="2"/>
    <n v="2"/>
    <n v="12"/>
    <n v="1"/>
    <n v="5"/>
    <n v="1"/>
  </r>
  <r>
    <x v="5"/>
    <x v="112"/>
    <s v="OGD"/>
    <s v="One Guadalajara Periférico Norte"/>
    <s v="SQ"/>
    <s v="Superior Room, 1 Queen"/>
    <n v="83"/>
    <n v="2"/>
    <n v="2"/>
    <n v="12"/>
    <n v="1"/>
    <n v="5"/>
    <n v="1"/>
  </r>
  <r>
    <x v="5"/>
    <x v="112"/>
    <s v="OGD"/>
    <s v="One Guadalajara Periférico Norte"/>
    <s v="SD"/>
    <s v="Superior Room, 2 Double"/>
    <n v="47"/>
    <n v="4"/>
    <n v="3"/>
    <n v="12"/>
    <n v="3"/>
    <n v="5"/>
    <n v="3"/>
  </r>
  <r>
    <x v="5"/>
    <x v="112"/>
    <s v="OGD"/>
    <s v="One Guadalajara Periférico Norte"/>
    <s v="DDP"/>
    <s v="Accessible Room"/>
    <n v="2"/>
    <n v="2"/>
    <n v="2"/>
    <n v="12"/>
    <n v="1"/>
    <n v="5"/>
    <n v="1"/>
  </r>
  <r>
    <x v="5"/>
    <x v="113"/>
    <s v="OGV"/>
    <s v="One Guadalajara Periférico Poniente"/>
    <s v="DDP"/>
    <s v="Accessible Room"/>
    <n v="2"/>
    <n v="2"/>
    <n v="2"/>
    <n v="12"/>
    <n v="1"/>
    <n v="5"/>
    <n v="1"/>
  </r>
  <r>
    <x v="5"/>
    <x v="113"/>
    <s v="OGV"/>
    <s v="One Guadalajara Periférico Poniente"/>
    <s v="SQ"/>
    <s v="Superior Room, 1 Queen"/>
    <n v="75"/>
    <n v="2"/>
    <n v="2"/>
    <n v="12"/>
    <n v="1"/>
    <n v="5"/>
    <n v="1"/>
  </r>
  <r>
    <x v="5"/>
    <x v="113"/>
    <s v="OGV"/>
    <s v="One Guadalajara Periférico Poniente"/>
    <s v="SD"/>
    <s v="Superior Room, 2 Double"/>
    <n v="44"/>
    <n v="4"/>
    <n v="3"/>
    <n v="12"/>
    <n v="3"/>
    <n v="5"/>
    <n v="3"/>
  </r>
  <r>
    <x v="5"/>
    <x v="114"/>
    <s v="OGA"/>
    <s v="One Guadalajara Tapatío"/>
    <s v="SQ"/>
    <s v="Superior Room, 1 Queen"/>
    <n v="84"/>
    <n v="2"/>
    <n v="2"/>
    <n v="12"/>
    <n v="1"/>
    <n v="5"/>
    <n v="1"/>
  </r>
  <r>
    <x v="5"/>
    <x v="114"/>
    <s v="OGA"/>
    <s v="One Guadalajara Tapatío"/>
    <s v="SD"/>
    <s v="Superior Room, 2 Double"/>
    <n v="41"/>
    <n v="2"/>
    <n v="2"/>
    <n v="12"/>
    <n v="1"/>
    <n v="5"/>
    <n v="1"/>
  </r>
  <r>
    <x v="5"/>
    <x v="114"/>
    <s v="OGA"/>
    <s v="One Guadalajara Tapatío"/>
    <s v="DDP"/>
    <s v="Accessible Room"/>
    <n v="1"/>
    <n v="2"/>
    <n v="2"/>
    <n v="12"/>
    <n v="1"/>
    <n v="5"/>
    <n v="1"/>
  </r>
  <r>
    <x v="5"/>
    <x v="115"/>
    <s v="OIR"/>
    <s v="One Irapuato"/>
    <s v="SQ"/>
    <s v="Superior Room, 1 Queen"/>
    <n v="77"/>
    <n v="2"/>
    <n v="2"/>
    <n v="12"/>
    <n v="1"/>
    <n v="5"/>
    <n v="1"/>
  </r>
  <r>
    <x v="5"/>
    <x v="115"/>
    <s v="OIR"/>
    <s v="One Irapuato"/>
    <s v="SD"/>
    <s v="Superior Room, 2 Double"/>
    <n v="48"/>
    <n v="4"/>
    <n v="3"/>
    <n v="12"/>
    <n v="3"/>
    <n v="5"/>
    <n v="3"/>
  </r>
  <r>
    <x v="5"/>
    <x v="115"/>
    <s v="OIR"/>
    <s v="One Irapuato"/>
    <s v="DDP"/>
    <s v="Accessible Room"/>
    <n v="1"/>
    <n v="2"/>
    <n v="2"/>
    <n v="12"/>
    <n v="1"/>
    <n v="5"/>
    <n v="1"/>
  </r>
  <r>
    <x v="5"/>
    <x v="116"/>
    <s v="OPZ"/>
    <s v="One La Paz"/>
    <s v="DDP"/>
    <s v="Accessible Room"/>
    <n v="1"/>
    <n v="2"/>
    <n v="2"/>
    <n v="12"/>
    <n v="1"/>
    <n v="5"/>
    <n v="1"/>
  </r>
  <r>
    <x v="5"/>
    <x v="116"/>
    <s v="OPZ"/>
    <s v="One La Paz"/>
    <s v="SQ"/>
    <s v="Superior Room, 1 Queen"/>
    <n v="77"/>
    <n v="2"/>
    <n v="2"/>
    <n v="12"/>
    <n v="1"/>
    <n v="5"/>
    <n v="1"/>
  </r>
  <r>
    <x v="5"/>
    <x v="116"/>
    <s v="OPZ"/>
    <s v="One La Paz"/>
    <s v="SD"/>
    <s v="Superior Room, 2 Double"/>
    <n v="48"/>
    <n v="4"/>
    <n v="3"/>
    <n v="12"/>
    <n v="3"/>
    <n v="5"/>
    <n v="3"/>
  </r>
  <r>
    <x v="5"/>
    <x v="117"/>
    <s v="OLP"/>
    <s v="One León Polifórum"/>
    <s v="DDP"/>
    <s v="Accessible Room"/>
    <n v="1"/>
    <n v="2"/>
    <n v="2"/>
    <n v="12"/>
    <n v="1"/>
    <n v="5"/>
    <n v="1"/>
  </r>
  <r>
    <x v="5"/>
    <x v="117"/>
    <s v="OLP"/>
    <s v="One León Polifórum"/>
    <s v="SQ"/>
    <s v="Superior Room, 1 Queen"/>
    <n v="77"/>
    <n v="2"/>
    <n v="2"/>
    <n v="12"/>
    <n v="1"/>
    <n v="5"/>
    <n v="1"/>
  </r>
  <r>
    <x v="5"/>
    <x v="117"/>
    <s v="OLP"/>
    <s v="One León Polifórum"/>
    <s v="SD"/>
    <s v="Superior Room, 2 Double"/>
    <n v="48"/>
    <n v="4"/>
    <n v="3"/>
    <n v="12"/>
    <n v="3"/>
    <n v="5"/>
    <n v="3"/>
  </r>
  <r>
    <x v="5"/>
    <x v="118"/>
    <s v="OMN"/>
    <s v="One Monclova"/>
    <s v="SQ"/>
    <s v="Superior Room, 1 Queen"/>
    <n v="46"/>
    <n v="2"/>
    <n v="2"/>
    <n v="12"/>
    <n v="1"/>
    <n v="5"/>
    <n v="1"/>
  </r>
  <r>
    <x v="5"/>
    <x v="118"/>
    <s v="OMN"/>
    <s v="One Monclova"/>
    <s v="SD"/>
    <s v="Superior Room, 2 Double"/>
    <n v="19"/>
    <n v="4"/>
    <n v="3"/>
    <n v="12"/>
    <n v="3"/>
    <n v="5"/>
    <n v="3"/>
  </r>
  <r>
    <x v="5"/>
    <x v="118"/>
    <s v="OMN"/>
    <s v="One Monclova"/>
    <s v="DDP"/>
    <s v="Accessible Room"/>
    <n v="1"/>
    <n v="2"/>
    <n v="2"/>
    <n v="12"/>
    <n v="1"/>
    <n v="5"/>
    <n v="1"/>
  </r>
  <r>
    <x v="5"/>
    <x v="119"/>
    <s v="OMT"/>
    <s v="One Monterrey Aeropuerto (Airport)"/>
    <s v="SQ"/>
    <s v="Superior Room, 1 Queen"/>
    <n v="98"/>
    <n v="2"/>
    <n v="2"/>
    <n v="12"/>
    <n v="1"/>
    <n v="5"/>
    <n v="1"/>
  </r>
  <r>
    <x v="5"/>
    <x v="119"/>
    <s v="OMT"/>
    <s v="One Monterrey Aeropuerto (Airport)"/>
    <s v="STW"/>
    <s v="Superior Room, 2 Twin"/>
    <n v="27"/>
    <n v="2"/>
    <n v="2"/>
    <n v="12"/>
    <n v="1"/>
    <n v="5"/>
    <n v="1"/>
  </r>
  <r>
    <x v="5"/>
    <x v="119"/>
    <s v="OMT"/>
    <s v="One Monterrey Aeropuerto (Airport)"/>
    <s v="DDP"/>
    <s v="Accessible Room"/>
    <n v="1"/>
    <n v="2"/>
    <n v="2"/>
    <n v="12"/>
    <n v="1"/>
    <n v="5"/>
    <n v="1"/>
  </r>
  <r>
    <x v="5"/>
    <x v="120"/>
    <s v="OAX"/>
    <s v="One Oaxaca Centro"/>
    <s v="DDP"/>
    <s v="Accessible Room"/>
    <n v="1"/>
    <n v="2"/>
    <n v="2"/>
    <n v="12"/>
    <n v="1"/>
    <n v="5"/>
    <n v="1"/>
  </r>
  <r>
    <x v="5"/>
    <x v="120"/>
    <s v="OAX"/>
    <s v="One Oaxaca Centro"/>
    <s v="SQ"/>
    <s v="Superior Room, 1 Queen"/>
    <n v="66"/>
    <n v="2"/>
    <n v="2"/>
    <n v="12"/>
    <n v="1"/>
    <n v="5"/>
    <n v="1"/>
  </r>
  <r>
    <x v="5"/>
    <x v="120"/>
    <s v="OAX"/>
    <s v="One Oaxaca Centro"/>
    <s v="SD"/>
    <s v="Superior Room, 2 Double"/>
    <n v="42"/>
    <n v="4"/>
    <n v="3"/>
    <n v="12"/>
    <n v="3"/>
    <n v="5"/>
    <n v="3"/>
  </r>
  <r>
    <x v="5"/>
    <x v="121"/>
    <s v="OPC"/>
    <s v="One Playa del Carmen"/>
    <s v="SQ"/>
    <s v="Superior Room, 1 Queen"/>
    <n v="41"/>
    <n v="2"/>
    <n v="2"/>
    <n v="12"/>
    <n v="1"/>
    <n v="5"/>
    <n v="1"/>
  </r>
  <r>
    <x v="5"/>
    <x v="121"/>
    <s v="OPC"/>
    <s v="One Playa del Carmen"/>
    <s v="SD"/>
    <s v="Superior Room, 2 Double"/>
    <n v="22"/>
    <n v="4"/>
    <n v="3"/>
    <n v="12"/>
    <n v="3"/>
    <n v="5"/>
    <n v="3"/>
  </r>
  <r>
    <x v="5"/>
    <x v="121"/>
    <s v="OPC"/>
    <s v="One Playa del Carmen"/>
    <s v="SI"/>
    <s v="Superior Room, 1 Queen, 1 Twin"/>
    <n v="44"/>
    <n v="3"/>
    <n v="3"/>
    <n v="12"/>
    <n v="2"/>
    <n v="5"/>
    <n v="2"/>
  </r>
  <r>
    <x v="5"/>
    <x v="121"/>
    <s v="OPC"/>
    <s v="One Playa del Carmen"/>
    <s v="DDP"/>
    <s v="Accessible Room"/>
    <n v="1"/>
    <n v="2"/>
    <n v="2"/>
    <n v="12"/>
    <n v="1"/>
    <n v="5"/>
    <n v="1"/>
  </r>
  <r>
    <x v="5"/>
    <x v="122"/>
    <s v="OPF"/>
    <s v="One Puebla FINSA"/>
    <s v="SQ"/>
    <s v="Superior Room, 1 Queen"/>
    <n v="94"/>
    <n v="2"/>
    <n v="2"/>
    <n v="12"/>
    <n v="1"/>
    <n v="5"/>
    <n v="1"/>
  </r>
  <r>
    <x v="5"/>
    <x v="122"/>
    <s v="OPF"/>
    <s v="One Puebla FINSA"/>
    <s v="SD"/>
    <s v="Superior Room, 2 Double"/>
    <n v="31"/>
    <n v="4"/>
    <n v="3"/>
    <n v="12"/>
    <n v="3"/>
    <n v="5"/>
    <n v="3"/>
  </r>
  <r>
    <x v="5"/>
    <x v="122"/>
    <s v="OPF"/>
    <s v="One Puebla FINSA"/>
    <s v="DDP"/>
    <s v="Accessible Room"/>
    <n v="1"/>
    <n v="2"/>
    <n v="2"/>
    <n v="12"/>
    <n v="1"/>
    <n v="5"/>
    <n v="1"/>
  </r>
  <r>
    <x v="5"/>
    <x v="123"/>
    <s v="OPV"/>
    <s v="One Puerto Vallarta Aeropuerto"/>
    <s v="DDP"/>
    <s v="Accessible Room"/>
    <n v="1"/>
    <n v="2"/>
    <n v="2"/>
    <n v="12"/>
    <n v="1"/>
    <n v="5"/>
    <n v="1"/>
  </r>
  <r>
    <x v="5"/>
    <x v="123"/>
    <s v="OPV"/>
    <s v="One Puerto Vallarta Aeropuerto"/>
    <s v="SQ"/>
    <s v="Superior Room, 1 Queen"/>
    <n v="76"/>
    <n v="2"/>
    <n v="2"/>
    <n v="12"/>
    <n v="1"/>
    <n v="5"/>
    <n v="1"/>
  </r>
  <r>
    <x v="5"/>
    <x v="123"/>
    <s v="OPV"/>
    <s v="One Puerto Vallarta Aeropuerto"/>
    <s v="SD"/>
    <s v="Superior Room, 2 Double"/>
    <n v="49"/>
    <n v="4"/>
    <n v="3"/>
    <n v="12"/>
    <n v="3"/>
    <n v="5"/>
    <n v="3"/>
  </r>
  <r>
    <x v="5"/>
    <x v="124"/>
    <s v="OQA"/>
    <s v="One Querétaro Aeropuerto"/>
    <s v="DDP"/>
    <s v="Accessible Room"/>
    <n v="1"/>
    <n v="2"/>
    <n v="2"/>
    <n v="12"/>
    <n v="1"/>
    <n v="5"/>
    <n v="1"/>
  </r>
  <r>
    <x v="5"/>
    <x v="124"/>
    <s v="OQA"/>
    <s v="One Querétaro Aeropuerto"/>
    <s v="SQ"/>
    <s v="Superior Room, 1 Queen"/>
    <n v="48"/>
    <n v="2"/>
    <n v="2"/>
    <n v="12"/>
    <n v="1"/>
    <n v="5"/>
    <n v="1"/>
  </r>
  <r>
    <x v="5"/>
    <x v="124"/>
    <s v="OQA"/>
    <s v="One Querétaro Aeropuerto"/>
    <s v="SD"/>
    <s v="Superior Room, 2 Double"/>
    <n v="77"/>
    <n v="4"/>
    <n v="3"/>
    <n v="12"/>
    <n v="3"/>
    <n v="5"/>
    <n v="3"/>
  </r>
  <r>
    <x v="5"/>
    <x v="125"/>
    <s v="OQS"/>
    <s v="One Querétaro Centro Sur"/>
    <s v="SQ"/>
    <s v="Superior Room, 1 Queen"/>
    <n v="77"/>
    <n v="2"/>
    <n v="2"/>
    <n v="12"/>
    <n v="1"/>
    <n v="5"/>
    <n v="1"/>
  </r>
  <r>
    <x v="5"/>
    <x v="125"/>
    <s v="OQS"/>
    <s v="One Querétaro Centro Sur"/>
    <s v="SD"/>
    <s v="Superior Room, 2 Double"/>
    <n v="48"/>
    <n v="4"/>
    <n v="3"/>
    <n v="12"/>
    <n v="3"/>
    <n v="5"/>
    <n v="3"/>
  </r>
  <r>
    <x v="5"/>
    <x v="125"/>
    <s v="OQS"/>
    <s v="One Querétaro Centro Sur"/>
    <s v="DDP"/>
    <s v="Accessible Room"/>
    <n v="1"/>
    <n v="2"/>
    <n v="2"/>
    <n v="12"/>
    <n v="1"/>
    <n v="5"/>
    <n v="1"/>
  </r>
  <r>
    <x v="5"/>
    <x v="126"/>
    <s v="OQR"/>
    <s v="One Querétaro Plaza Galerías"/>
    <s v="SQ"/>
    <s v="Superior Room, 1 Queen"/>
    <n v="77"/>
    <n v="2"/>
    <n v="2"/>
    <n v="12"/>
    <n v="1"/>
    <n v="5"/>
    <n v="1"/>
  </r>
  <r>
    <x v="5"/>
    <x v="126"/>
    <s v="OQR"/>
    <s v="One Querétaro Plaza Galerías"/>
    <s v="SD"/>
    <s v="Superior Room, 2 Double"/>
    <n v="48"/>
    <n v="4"/>
    <n v="3"/>
    <n v="12"/>
    <n v="3"/>
    <n v="5"/>
    <n v="3"/>
  </r>
  <r>
    <x v="5"/>
    <x v="126"/>
    <s v="OQR"/>
    <s v="One Querétaro Plaza Galerías"/>
    <s v="DDP"/>
    <s v="Accessible Room"/>
    <n v="1"/>
    <n v="2"/>
    <n v="2"/>
    <n v="12"/>
    <n v="1"/>
    <n v="5"/>
    <n v="1"/>
  </r>
  <r>
    <x v="5"/>
    <x v="127"/>
    <s v="ORY"/>
    <s v="One Reynosa Valle Alto"/>
    <s v="SQ"/>
    <s v="Superior Room, 1 Queen"/>
    <n v="105"/>
    <n v="2"/>
    <n v="2"/>
    <n v="12"/>
    <n v="1"/>
    <n v="5"/>
    <n v="1"/>
  </r>
  <r>
    <x v="5"/>
    <x v="127"/>
    <s v="ORY"/>
    <s v="One Reynosa Valle Alto"/>
    <s v="STW"/>
    <s v="Superior Room, 2 Twin"/>
    <n v="29"/>
    <n v="2"/>
    <n v="2"/>
    <n v="12"/>
    <n v="1"/>
    <n v="5"/>
    <n v="1"/>
  </r>
  <r>
    <x v="5"/>
    <x v="127"/>
    <s v="ORY"/>
    <s v="One Reynosa Valle Alto"/>
    <s v="DDP"/>
    <s v="Accessible Room"/>
    <n v="1"/>
    <n v="2"/>
    <n v="2"/>
    <n v="12"/>
    <n v="1"/>
    <n v="5"/>
    <n v="1"/>
  </r>
  <r>
    <x v="5"/>
    <x v="128"/>
    <s v="OSA"/>
    <s v="One Salamanca Oriente"/>
    <s v="DDP"/>
    <s v="Accessible Room"/>
    <n v="1"/>
    <n v="2"/>
    <n v="2"/>
    <n v="12"/>
    <n v="1"/>
    <n v="5"/>
    <n v="1"/>
  </r>
  <r>
    <x v="5"/>
    <x v="128"/>
    <s v="OSA"/>
    <s v="One Salamanca Oriente"/>
    <s v="SQ"/>
    <s v="Superior Room, 1 Queen"/>
    <n v="77"/>
    <n v="2"/>
    <n v="2"/>
    <n v="12"/>
    <n v="1"/>
    <n v="5"/>
    <n v="1"/>
  </r>
  <r>
    <x v="5"/>
    <x v="128"/>
    <s v="OSA"/>
    <s v="One Salamanca Oriente"/>
    <s v="SD"/>
    <s v="Superior Room, 2 Double"/>
    <n v="48"/>
    <n v="4"/>
    <n v="3"/>
    <n v="12"/>
    <n v="3"/>
    <n v="5"/>
    <n v="3"/>
  </r>
  <r>
    <x v="5"/>
    <x v="129"/>
    <s v="OSC"/>
    <s v="One Salina Cruz"/>
    <s v="SQ"/>
    <s v="Superior Room, 1 Queen"/>
    <n v="77"/>
    <n v="2"/>
    <n v="2"/>
    <n v="12"/>
    <n v="1"/>
    <n v="5"/>
    <n v="1"/>
  </r>
  <r>
    <x v="5"/>
    <x v="129"/>
    <s v="OSC"/>
    <s v="One Salina Cruz"/>
    <s v="SD"/>
    <s v="Superior Room, 2 Double"/>
    <n v="48"/>
    <n v="4"/>
    <n v="3"/>
    <n v="12"/>
    <n v="3"/>
    <n v="5"/>
    <n v="3"/>
  </r>
  <r>
    <x v="5"/>
    <x v="129"/>
    <s v="OSC"/>
    <s v="One Salina Cruz"/>
    <s v="DDP"/>
    <s v="Accessible Room"/>
    <n v="1"/>
    <n v="2"/>
    <n v="2"/>
    <n v="12"/>
    <n v="1"/>
    <n v="5"/>
    <n v="1"/>
  </r>
  <r>
    <x v="5"/>
    <x v="130"/>
    <s v="OSD"/>
    <s v="One Saltillo Derramadero"/>
    <s v="SQ"/>
    <s v="Superior Room, 1 Queen"/>
    <n v="94"/>
    <n v="2"/>
    <n v="2"/>
    <n v="12"/>
    <n v="1"/>
    <n v="5"/>
    <n v="1"/>
  </r>
  <r>
    <x v="5"/>
    <x v="130"/>
    <s v="OSD"/>
    <s v="One Saltillo Derramadero"/>
    <s v="STW"/>
    <s v="Superior Room, 2 Twin"/>
    <n v="31"/>
    <n v="2"/>
    <n v="2"/>
    <n v="12"/>
    <n v="1"/>
    <n v="5"/>
    <n v="1"/>
  </r>
  <r>
    <x v="5"/>
    <x v="130"/>
    <s v="OSD"/>
    <s v="One Saltillo Derramadero"/>
    <s v="DDP"/>
    <s v="Accessible Room"/>
    <n v="1"/>
    <n v="2"/>
    <n v="2"/>
    <n v="12"/>
    <n v="1"/>
    <n v="5"/>
    <n v="1"/>
  </r>
  <r>
    <x v="5"/>
    <x v="131"/>
    <s v="OSL"/>
    <s v="One San Luis Potosí Glorieta Juárez"/>
    <s v="SQ"/>
    <s v="Superior Room, 1 Queen"/>
    <n v="97"/>
    <n v="2"/>
    <n v="2"/>
    <n v="12"/>
    <n v="1"/>
    <n v="5"/>
    <n v="1"/>
  </r>
  <r>
    <x v="5"/>
    <x v="131"/>
    <s v="OSL"/>
    <s v="One San Luis Potosí Glorieta Juárez"/>
    <s v="STW"/>
    <s v="Superior Room, 2 Twin"/>
    <n v="28"/>
    <n v="2"/>
    <n v="2"/>
    <n v="12"/>
    <n v="1"/>
    <n v="5"/>
    <n v="1"/>
  </r>
  <r>
    <x v="5"/>
    <x v="131"/>
    <s v="OSL"/>
    <s v="One San Luis Potosí Glorieta Juárez"/>
    <s v="DDP"/>
    <s v="Accessible Room"/>
    <n v="1"/>
    <n v="2"/>
    <n v="2"/>
    <n v="12"/>
    <n v="1"/>
    <n v="5"/>
    <n v="1"/>
  </r>
  <r>
    <x v="5"/>
    <x v="132"/>
    <s v="OSP"/>
    <s v="One Silao"/>
    <s v="SQ"/>
    <s v="Superior Room, 1 Queen"/>
    <n v="77"/>
    <n v="2"/>
    <n v="2"/>
    <n v="12"/>
    <n v="1"/>
    <n v="5"/>
    <n v="1"/>
  </r>
  <r>
    <x v="5"/>
    <x v="132"/>
    <s v="OSP"/>
    <s v="One Silao"/>
    <s v="SD"/>
    <s v="Superior Room, 2 Double"/>
    <n v="48"/>
    <n v="4"/>
    <n v="3"/>
    <n v="12"/>
    <n v="3"/>
    <n v="5"/>
    <n v="3"/>
  </r>
  <r>
    <x v="5"/>
    <x v="132"/>
    <s v="OSP"/>
    <s v="One Silao"/>
    <s v="DDP"/>
    <s v="Accessible Room"/>
    <n v="1"/>
    <n v="2"/>
    <n v="2"/>
    <n v="12"/>
    <n v="1"/>
    <n v="5"/>
    <n v="1"/>
  </r>
  <r>
    <x v="5"/>
    <x v="133"/>
    <s v="OTL"/>
    <s v="One Toluca Aeropuerto (Airport)"/>
    <s v="SQ"/>
    <s v="Superior Room, 1 Queen"/>
    <n v="75"/>
    <n v="2"/>
    <n v="2"/>
    <n v="12"/>
    <n v="1"/>
    <n v="5"/>
    <n v="1"/>
  </r>
  <r>
    <x v="5"/>
    <x v="133"/>
    <s v="OTL"/>
    <s v="One Toluca Aeropuerto (Airport)"/>
    <s v="STW"/>
    <s v="Superior Room, 2 Twin"/>
    <n v="27"/>
    <n v="2"/>
    <n v="2"/>
    <n v="12"/>
    <n v="1"/>
    <n v="5"/>
    <n v="1"/>
  </r>
  <r>
    <x v="5"/>
    <x v="133"/>
    <s v="OTL"/>
    <s v="One Toluca Aeropuerto (Airport)"/>
    <s v="SD"/>
    <s v="Superior Room, 2 Double"/>
    <n v="23"/>
    <n v="4"/>
    <n v="3"/>
    <n v="12"/>
    <n v="3"/>
    <n v="5"/>
    <n v="3"/>
  </r>
  <r>
    <x v="5"/>
    <x v="133"/>
    <s v="OTL"/>
    <s v="One Toluca Aeropuerto (Airport)"/>
    <s v="DDP"/>
    <s v="Accessible Room"/>
    <n v="1"/>
    <n v="2"/>
    <n v="2"/>
    <n v="12"/>
    <n v="1"/>
    <n v="5"/>
    <n v="1"/>
  </r>
  <r>
    <x v="5"/>
    <x v="134"/>
    <s v="OVM"/>
    <s v="One Villahermosa 2000"/>
    <s v="SQ"/>
    <s v="Superior Room, 1 Queen"/>
    <n v="84"/>
    <n v="2"/>
    <n v="2"/>
    <n v="12"/>
    <n v="1"/>
    <n v="5"/>
    <n v="1"/>
  </r>
  <r>
    <x v="5"/>
    <x v="134"/>
    <s v="OVM"/>
    <s v="One Villahermosa 2000"/>
    <s v="STW"/>
    <s v="Superior Room, 2 Twin"/>
    <n v="41"/>
    <n v="2"/>
    <n v="2"/>
    <n v="12"/>
    <n v="1"/>
    <n v="5"/>
    <n v="1"/>
  </r>
  <r>
    <x v="5"/>
    <x v="134"/>
    <s v="OVM"/>
    <s v="One Villahermosa 2000"/>
    <s v="DDP"/>
    <s v="Accessible Room"/>
    <n v="1"/>
    <n v="2"/>
    <n v="2"/>
    <n v="12"/>
    <n v="1"/>
    <n v="5"/>
    <n v="1"/>
  </r>
  <r>
    <x v="5"/>
    <x v="135"/>
    <s v="OVC"/>
    <s v="One Villahermosa Centro"/>
    <s v="SQ"/>
    <s v="Superior Room, 1 Queen"/>
    <n v="72"/>
    <n v="2"/>
    <n v="2"/>
    <n v="12"/>
    <n v="1"/>
    <n v="5"/>
    <n v="1"/>
  </r>
  <r>
    <x v="5"/>
    <x v="135"/>
    <s v="OVC"/>
    <s v="One Villahermosa Centro"/>
    <s v="STW"/>
    <s v="Superior Room, 2 Twin"/>
    <n v="37"/>
    <n v="2"/>
    <n v="2"/>
    <n v="12"/>
    <n v="1"/>
    <n v="5"/>
    <n v="1"/>
  </r>
  <r>
    <x v="5"/>
    <x v="135"/>
    <s v="OVC"/>
    <s v="One Villahermosa Centro"/>
    <s v="DDP"/>
    <s v="Accessible Room"/>
    <n v="1"/>
    <n v="2"/>
    <n v="2"/>
    <n v="12"/>
    <n v="1"/>
    <n v="5"/>
    <n v="1"/>
  </r>
  <r>
    <x v="5"/>
    <x v="136"/>
    <s v="OXL"/>
    <s v="One Xalapa Las Ánimas"/>
    <s v="SQ"/>
    <s v="Superior Room, 1 Queen"/>
    <n v="47"/>
    <n v="2"/>
    <n v="2"/>
    <n v="12"/>
    <n v="1"/>
    <n v="5"/>
    <n v="1"/>
  </r>
  <r>
    <x v="5"/>
    <x v="136"/>
    <s v="OXL"/>
    <s v="One Xalapa Las Ánimas"/>
    <s v="SD"/>
    <s v="Superior Room, 2 Double"/>
    <n v="78"/>
    <n v="4"/>
    <n v="3"/>
    <n v="12"/>
    <n v="3"/>
    <n v="5"/>
    <n v="3"/>
  </r>
  <r>
    <x v="5"/>
    <x v="136"/>
    <s v="OXL"/>
    <s v="One Xalapa Las Ánimas"/>
    <s v="DDP"/>
    <s v="Accessible Room"/>
    <n v="1"/>
    <n v="2"/>
    <n v="2"/>
    <n v="12"/>
    <n v="1"/>
    <n v="5"/>
    <n v="1"/>
  </r>
  <r>
    <x v="6"/>
    <x v="137"/>
    <s v="PVA"/>
    <s v="The Front Door"/>
    <s v="2BR"/>
    <s v="Deluxe Two bedroom suite"/>
    <n v="13"/>
    <n v="6"/>
    <n v="6"/>
    <n v="12"/>
    <n v="5"/>
    <n v="5"/>
    <n v="5"/>
  </r>
  <r>
    <x v="6"/>
    <x v="137"/>
    <s v="PVA"/>
    <s v="The Front Door"/>
    <s v="3BR"/>
    <s v="Deluxe Three bedroom suite "/>
    <n v="3"/>
    <n v="10"/>
    <n v="10"/>
    <n v="12"/>
    <n v="9"/>
    <n v="9"/>
    <n v="9"/>
  </r>
  <r>
    <x v="7"/>
    <x v="138"/>
    <s v="FDR"/>
    <s v="Fiesta Americana Cozumel All Inclusive"/>
    <s v="STKS"/>
    <s v="Deluxe Ocean View, 1 King"/>
    <n v="4"/>
    <n v="4"/>
    <n v="2"/>
    <n v="12"/>
    <n v="3"/>
    <n v="5"/>
    <n v="3"/>
  </r>
  <r>
    <x v="7"/>
    <x v="138"/>
    <s v="FDR"/>
    <s v="Fiesta Americana Cozumel All Inclusive"/>
    <s v="STDS"/>
    <s v="Deluxe Ocean View, 2 Double"/>
    <n v="15"/>
    <n v="4"/>
    <n v="3"/>
    <n v="12"/>
    <n v="3"/>
    <n v="5"/>
    <n v="3"/>
  </r>
  <r>
    <x v="7"/>
    <x v="138"/>
    <s v="FDR"/>
    <s v="Fiesta Americana Cozumel All Inclusive"/>
    <s v="STKL"/>
    <s v="Deluxe Ocean View, 1 King"/>
    <n v="2"/>
    <n v="4"/>
    <n v="2"/>
    <n v="12"/>
    <n v="3"/>
    <n v="5"/>
    <n v="3"/>
  </r>
  <r>
    <x v="7"/>
    <x v="138"/>
    <s v="FDR"/>
    <s v="Fiesta Americana Cozumel All Inclusive"/>
    <s v="STDL"/>
    <s v="Deluxe Ocean View, 2 Double"/>
    <n v="5"/>
    <n v="4"/>
    <n v="3"/>
    <n v="12"/>
    <n v="3"/>
    <n v="5"/>
    <n v="3"/>
  </r>
  <r>
    <x v="7"/>
    <x v="138"/>
    <s v="FDR"/>
    <s v="Fiesta Americana Cozumel All Inclusive"/>
    <s v="STPD"/>
    <s v="Deluxe Ocean View, 2 Double"/>
    <n v="10"/>
    <n v="4"/>
    <n v="3"/>
    <n v="12"/>
    <n v="3"/>
    <n v="5"/>
    <n v="3"/>
  </r>
  <r>
    <x v="7"/>
    <x v="138"/>
    <s v="FDR"/>
    <s v="Fiesta Americana Cozumel All Inclusive"/>
    <s v="STPK"/>
    <s v="Deluxe Ocean View, 1 King"/>
    <n v="2"/>
    <n v="4"/>
    <n v="2"/>
    <n v="12"/>
    <n v="3"/>
    <n v="5"/>
    <n v="3"/>
  </r>
  <r>
    <x v="7"/>
    <x v="138"/>
    <s v="FDR"/>
    <s v="Fiesta Americana Cozumel All Inclusive"/>
    <s v="STRK"/>
    <s v="Deluxe Ocean View Private Pool, 1 King"/>
    <n v="4"/>
    <n v="4"/>
    <n v="2"/>
    <n v="12"/>
    <n v="3"/>
    <n v="5"/>
    <n v="3"/>
  </r>
  <r>
    <x v="7"/>
    <x v="138"/>
    <s v="FDR"/>
    <s v="Fiesta Americana Cozumel All Inclusive"/>
    <s v="STRD"/>
    <s v="Deluxe Ocean View Private Pool, 2 Double"/>
    <n v="2"/>
    <n v="4"/>
    <n v="3"/>
    <n v="12"/>
    <n v="3"/>
    <n v="5"/>
    <n v="3"/>
  </r>
  <r>
    <x v="7"/>
    <x v="138"/>
    <s v="FDR"/>
    <s v="Fiesta Americana Cozumel All Inclusive"/>
    <s v="1BDS"/>
    <s v="Master Suite, 1 King"/>
    <n v="28"/>
    <n v="4"/>
    <n v="4"/>
    <n v="12"/>
    <n v="3"/>
    <n v="5"/>
    <n v="3"/>
  </r>
  <r>
    <x v="7"/>
    <x v="138"/>
    <s v="FDR"/>
    <s v="Fiesta Americana Cozumel All Inclusive"/>
    <s v="1BDL"/>
    <s v="Master Suite, 1 King"/>
    <n v="3"/>
    <n v="4"/>
    <n v="4"/>
    <n v="12"/>
    <n v="3"/>
    <n v="5"/>
    <n v="3"/>
  </r>
  <r>
    <x v="7"/>
    <x v="138"/>
    <s v="FDR"/>
    <s v="Fiesta Americana Cozumel All Inclusive"/>
    <s v="1PL"/>
    <s v="Master Suite, 1 King"/>
    <n v="10"/>
    <n v="4"/>
    <n v="4"/>
    <n v="12"/>
    <n v="3"/>
    <n v="5"/>
    <n v="3"/>
  </r>
  <r>
    <x v="7"/>
    <x v="138"/>
    <s v="FDR"/>
    <s v="Fiesta Americana Cozumel All Inclusive"/>
    <s v="1PR"/>
    <s v="Master Suite Private Pool, 1 King"/>
    <n v="7"/>
    <n v="4"/>
    <n v="4"/>
    <n v="12"/>
    <n v="3"/>
    <n v="5"/>
    <n v="3"/>
  </r>
  <r>
    <x v="7"/>
    <x v="138"/>
    <s v="FDR"/>
    <s v="Fiesta Americana Cozumel All Inclusive"/>
    <s v="2BD"/>
    <s v="Governor Suite"/>
    <n v="3"/>
    <n v="8"/>
    <n v="8"/>
    <n v="12"/>
    <n v="7"/>
    <n v="5"/>
    <n v="7"/>
  </r>
  <r>
    <x v="7"/>
    <x v="138"/>
    <s v="FDR"/>
    <s v="Fiesta Americana Cozumel All Inclusive"/>
    <s v="2PL"/>
    <s v="Governor Suite"/>
    <n v="2"/>
    <n v="8"/>
    <n v="8"/>
    <n v="12"/>
    <n v="7"/>
    <n v="5"/>
    <n v="7"/>
  </r>
  <r>
    <x v="7"/>
    <x v="138"/>
    <s v="FDR"/>
    <s v="Fiesta Americana Cozumel All Inclusive"/>
    <s v="2PST"/>
    <s v="Presidential Suite"/>
    <n v="1"/>
    <n v="8"/>
    <n v="8"/>
    <n v="12"/>
    <n v="7"/>
    <n v="5"/>
    <n v="7"/>
  </r>
  <r>
    <x v="7"/>
    <x v="138"/>
    <s v="FDR"/>
    <s v="Fiesta Americana Cozumel All Inclusive"/>
    <s v="3PL"/>
    <s v="Imperial Suite"/>
    <n v="3"/>
    <n v="10"/>
    <n v="10"/>
    <n v="12"/>
    <n v="9"/>
    <n v="5"/>
    <n v="9"/>
  </r>
  <r>
    <x v="7"/>
    <x v="138"/>
    <s v="FDR"/>
    <s v="Fiesta Americana Cozumel All Inclusive"/>
    <s v="3PR"/>
    <s v="Imperial Suite Private Pool"/>
    <n v="1"/>
    <n v="10"/>
    <n v="10"/>
    <n v="12"/>
    <n v="9"/>
    <n v="5"/>
    <n v="9"/>
  </r>
  <r>
    <x v="7"/>
    <x v="139"/>
    <s v="FCA"/>
    <s v="Fiesta Americana Villas Acapulco"/>
    <s v="STD"/>
    <s v="Villas - Habitación Deluxe Double"/>
    <n v="68"/>
    <n v="4"/>
    <n v="3"/>
    <n v="12"/>
    <n v="3"/>
    <n v="5"/>
    <n v="3"/>
  </r>
  <r>
    <x v="7"/>
    <x v="139"/>
    <s v="FCA"/>
    <s v="Fiesta Americana Villas Acapulco"/>
    <s v="STK"/>
    <s v="Villas - Habitación Deluxe Room, 1 King"/>
    <n v="8"/>
    <n v="4"/>
    <n v="3"/>
    <n v="12"/>
    <n v="3"/>
    <n v="5"/>
    <n v="3"/>
  </r>
  <r>
    <x v="7"/>
    <x v="139"/>
    <s v="FCA"/>
    <s v="Fiesta Americana Villas Acapulco"/>
    <s v="STS"/>
    <s v="Villas - Habitación Deluxe Room, 1 King"/>
    <n v="16"/>
    <n v="4"/>
    <n v="2"/>
    <n v="12"/>
    <n v="3"/>
    <n v="5"/>
    <n v="3"/>
  </r>
  <r>
    <x v="7"/>
    <x v="139"/>
    <s v="FCA"/>
    <s v="Fiesta Americana Villas Acapulco"/>
    <s v="STU"/>
    <s v="Villas - Habitación Deluxe - Double"/>
    <n v="75"/>
    <n v="4"/>
    <n v="2"/>
    <n v="12"/>
    <n v="3"/>
    <n v="5"/>
    <n v="3"/>
  </r>
  <r>
    <x v="7"/>
    <x v="139"/>
    <s v="FCA"/>
    <s v="Fiesta Americana Villas Acapulco"/>
    <s v="1BB"/>
    <s v="Villas - Junior Suite de una Recamara"/>
    <n v="42"/>
    <n v="4"/>
    <n v="4"/>
    <n v="12"/>
    <n v="3"/>
    <n v="5"/>
    <n v="3"/>
  </r>
  <r>
    <x v="7"/>
    <x v="139"/>
    <s v="FCA"/>
    <s v="Fiesta Americana Villas Acapulco"/>
    <s v="1BD"/>
    <s v="Villas - Junior Suite de una Recamara"/>
    <n v="74"/>
    <n v="4"/>
    <n v="4"/>
    <n v="12"/>
    <n v="3"/>
    <n v="5"/>
    <n v="3"/>
  </r>
  <r>
    <x v="7"/>
    <x v="139"/>
    <s v="FCA"/>
    <s v="Fiesta Americana Villas Acapulco"/>
    <s v="2BB"/>
    <s v="Villas -  Master Suite 2 Recamaras"/>
    <n v="2"/>
    <n v="8"/>
    <n v="8"/>
    <n v="12"/>
    <n v="7"/>
    <n v="5"/>
    <n v="7"/>
  </r>
  <r>
    <x v="7"/>
    <x v="139"/>
    <s v="FCA"/>
    <s v="Fiesta Americana Villas Acapulco"/>
    <s v="2PL"/>
    <s v="Villas -  Master Suite 2 Recamaras"/>
    <n v="1"/>
    <n v="8"/>
    <n v="8"/>
    <n v="12"/>
    <n v="7"/>
    <n v="5"/>
    <n v="7"/>
  </r>
  <r>
    <x v="7"/>
    <x v="139"/>
    <s v="FCA"/>
    <s v="Fiesta Americana Villas Acapulco"/>
    <s v="3PL"/>
    <s v="Villas -  Master Suite 3 Recamaras"/>
    <n v="34"/>
    <n v="10"/>
    <n v="10"/>
    <n v="12"/>
    <n v="9"/>
    <n v="5"/>
    <n v="9"/>
  </r>
  <r>
    <x v="7"/>
    <x v="139"/>
    <s v="FCA"/>
    <s v="Fiesta Americana Villas Acapulco"/>
    <s v="3PR"/>
    <s v="Villas -  Master Suite 3 Recamaras"/>
    <n v="2"/>
    <n v="10"/>
    <n v="10"/>
    <n v="12"/>
    <n v="9"/>
    <n v="5"/>
    <n v="9"/>
  </r>
  <r>
    <x v="7"/>
    <x v="139"/>
    <s v="FCA"/>
    <s v="Fiesta Americana Villas Acapulco"/>
    <s v="3PRJ"/>
    <s v="Villas -  Master Suite 3 Recamaras con Jacuzzi"/>
    <n v="2"/>
    <n v="10"/>
    <n v="10"/>
    <n v="12"/>
    <n v="9"/>
    <n v="5"/>
    <n v="9"/>
  </r>
  <r>
    <x v="7"/>
    <x v="140"/>
    <s v="FAC"/>
    <s v="Fiesta Americana Villas Cancún"/>
    <s v="VSTU"/>
    <s v="Villas - Accessible Room"/>
    <n v="1"/>
    <n v="4"/>
    <n v="2"/>
    <n v="12"/>
    <n v="3"/>
    <n v="5"/>
    <n v="3"/>
  </r>
  <r>
    <x v="7"/>
    <x v="140"/>
    <s v="FAC"/>
    <s v="Fiesta Americana Villas Cancún"/>
    <s v="VSTU"/>
    <s v="Villas - Habitación Deluxe (Comunicado)"/>
    <n v="63"/>
    <n v="4"/>
    <n v="2"/>
    <n v="12"/>
    <n v="3"/>
    <n v="5"/>
    <n v="3"/>
  </r>
  <r>
    <x v="7"/>
    <x v="140"/>
    <s v="FAC"/>
    <s v="Fiesta Americana Villas Cancún"/>
    <s v="VSTS"/>
    <s v="Villas - Habitación Deluxe (No comunicado)"/>
    <n v="5"/>
    <n v="4"/>
    <n v="2"/>
    <n v="12"/>
    <n v="3"/>
    <n v="5"/>
    <n v="3"/>
  </r>
  <r>
    <x v="7"/>
    <x v="140"/>
    <s v="FAC"/>
    <s v="Fiesta Americana Villas Cancún"/>
    <s v="V1BD"/>
    <s v="Villas -  Junior Suite de una Recamara (Comunicado)"/>
    <n v="64"/>
    <n v="4"/>
    <n v="4"/>
    <n v="12"/>
    <n v="3"/>
    <n v="5"/>
    <n v="3"/>
  </r>
  <r>
    <x v="7"/>
    <x v="140"/>
    <s v="FAC"/>
    <s v="Fiesta Americana Villas Cancún"/>
    <s v="V1BB"/>
    <s v="Villas -  Junior Suite de una Recamara (No Comunicado)"/>
    <n v="27"/>
    <n v="4"/>
    <n v="4"/>
    <n v="12"/>
    <n v="3"/>
    <n v="5"/>
    <n v="3"/>
  </r>
  <r>
    <x v="7"/>
    <x v="140"/>
    <s v="FAC"/>
    <s v="Fiesta Americana Villas Cancún"/>
    <s v="V1PR"/>
    <s v="Villas -  Junior Suite de una Recamara (Premier)"/>
    <n v="2"/>
    <n v="4"/>
    <n v="2"/>
    <n v="12"/>
    <n v="3"/>
    <n v="5"/>
    <n v="3"/>
  </r>
  <r>
    <x v="7"/>
    <x v="140"/>
    <s v="FAC"/>
    <s v="Fiesta Americana Villas Cancún"/>
    <s v="V1PL"/>
    <s v="Villas -  Junior Suite de una Recamara (Plus)"/>
    <n v="2"/>
    <n v="4"/>
    <n v="2"/>
    <n v="12"/>
    <n v="3"/>
    <n v="5"/>
    <n v="3"/>
  </r>
  <r>
    <x v="7"/>
    <x v="140"/>
    <s v="FAC"/>
    <s v="Fiesta Americana Villas Cancún"/>
    <s v="V2PL"/>
    <s v="Villas -  Junior Suite de dos Recamara (Plus)"/>
    <n v="9"/>
    <n v="8"/>
    <n v="8"/>
    <n v="12"/>
    <n v="7"/>
    <n v="5"/>
    <n v="7"/>
  </r>
  <r>
    <x v="7"/>
    <x v="140"/>
    <s v="FAC"/>
    <s v="Fiesta Americana Villas Cancún"/>
    <s v="V3PL"/>
    <s v="Villas -  Junior Suite de tres Recamara (Plus)"/>
    <n v="6"/>
    <n v="10"/>
    <n v="10"/>
    <n v="12"/>
    <n v="9"/>
    <n v="5"/>
    <n v="9"/>
  </r>
  <r>
    <x v="7"/>
    <x v="141"/>
    <s v="FAVLC"/>
    <s v="Fiesta Americana Villas Los Cabos"/>
    <s v="VSTU"/>
    <s v="Superior Room Ocean View"/>
    <n v="91"/>
    <n v="4"/>
    <n v="2"/>
    <n v="12"/>
    <n v="3"/>
    <n v="5"/>
    <n v="3"/>
  </r>
  <r>
    <x v="7"/>
    <x v="141"/>
    <s v="FAVLC"/>
    <s v="Fiesta Americana Villas Los Cabos"/>
    <s v="VSTU"/>
    <s v="Superior Room Ocean View"/>
    <n v="32"/>
    <n v="4"/>
    <n v="2"/>
    <n v="12"/>
    <n v="3"/>
    <n v="5"/>
    <n v="3"/>
  </r>
  <r>
    <x v="7"/>
    <x v="141"/>
    <s v="FAVLC"/>
    <s v="Fiesta Americana Villas Los Cabos"/>
    <s v="V1BD"/>
    <s v="Junior Suite"/>
    <n v="123"/>
    <n v="4"/>
    <n v="4"/>
    <n v="12"/>
    <n v="3"/>
    <n v="5"/>
    <n v="3"/>
  </r>
  <r>
    <x v="7"/>
    <x v="141"/>
    <s v="FAVLC"/>
    <s v="Fiesta Americana Villas Los Cabos"/>
    <s v="V1PL"/>
    <s v="One Bedroom (Plus) King Bed"/>
    <n v="12"/>
    <n v="4"/>
    <n v="2"/>
    <n v="12"/>
    <n v="3"/>
    <n v="5"/>
    <n v="3"/>
  </r>
  <r>
    <x v="7"/>
    <x v="141"/>
    <s v="FAVLC"/>
    <s v="Fiesta Americana Villas Los Cabos"/>
    <s v="V1PR"/>
    <s v="One Bedroom (Premier) King Bed"/>
    <n v="6"/>
    <n v="4"/>
    <n v="2"/>
    <n v="12"/>
    <n v="3"/>
    <n v="5"/>
    <n v="3"/>
  </r>
  <r>
    <x v="7"/>
    <x v="141"/>
    <s v="FAVLC"/>
    <s v="Fiesta Americana Villas Los Cabos"/>
    <s v="V3PL"/>
    <s v="Three Bedroom Plus"/>
    <n v="11"/>
    <n v="10"/>
    <n v="10"/>
    <n v="12"/>
    <n v="9"/>
    <n v="5"/>
    <n v="9"/>
  </r>
  <r>
    <x v="7"/>
    <x v="141"/>
    <s v="FAVLC"/>
    <s v="Fiesta Americana Villas Los Cabos"/>
    <s v="V3PR"/>
    <s v="Three Bedroom Premier"/>
    <n v="2"/>
    <n v="10"/>
    <n v="10"/>
    <n v="12"/>
    <n v="9"/>
    <n v="5"/>
    <n v="9"/>
  </r>
  <r>
    <x v="7"/>
    <x v="142"/>
    <s v="FLC"/>
    <s v="Grand Fiesta Americana Los Cabos All Inclusive Golf &amp; Spa"/>
    <s v="HLK"/>
    <s v="Deluxe Room, 1 King "/>
    <n v="49"/>
    <n v="2"/>
    <n v="2"/>
    <n v="12"/>
    <n v="1"/>
    <n v="5"/>
    <n v="1"/>
  </r>
  <r>
    <x v="7"/>
    <x v="142"/>
    <s v="FLC"/>
    <s v="Grand Fiesta Americana Los Cabos All Inclusive Golf &amp; Spa"/>
    <s v="HLD"/>
    <s v="Deluxe Room, 2 Double"/>
    <n v="33"/>
    <n v="4"/>
    <n v="3"/>
    <n v="12"/>
    <n v="3"/>
    <n v="5"/>
    <n v="3"/>
  </r>
  <r>
    <x v="7"/>
    <x v="142"/>
    <s v="FLC"/>
    <s v="Grand Fiesta Americana Los Cabos All Inclusive Golf &amp; Spa"/>
    <s v="HKOV"/>
    <s v="Deluxe Room Ocean View, 1 King"/>
    <n v="82"/>
    <n v="2"/>
    <n v="2"/>
    <n v="12"/>
    <n v="1"/>
    <n v="5"/>
    <n v="1"/>
  </r>
  <r>
    <x v="7"/>
    <x v="142"/>
    <s v="FLC"/>
    <s v="Grand Fiesta Americana Los Cabos All Inclusive Golf &amp; Spa"/>
    <s v="HDOV"/>
    <s v="Deluxe Room Ocean View, 2 Double"/>
    <n v="51"/>
    <n v="4"/>
    <n v="3"/>
    <n v="12"/>
    <n v="3"/>
    <n v="5"/>
    <n v="3"/>
  </r>
  <r>
    <x v="7"/>
    <x v="142"/>
    <s v="FLC"/>
    <s v="Grand Fiesta Americana Los Cabos All Inclusive Golf &amp; Spa"/>
    <s v="HFK"/>
    <s v="Grand Club King"/>
    <n v="9"/>
    <n v="2"/>
    <n v="2"/>
    <n v="12"/>
    <n v="1"/>
    <n v="5"/>
    <n v="1"/>
  </r>
  <r>
    <x v="7"/>
    <x v="142"/>
    <s v="FLC"/>
    <s v="Grand Fiesta Americana Los Cabos All Inclusive Golf &amp; Spa"/>
    <s v="HFD"/>
    <s v="Grand Club Double"/>
    <n v="12"/>
    <n v="4"/>
    <n v="3"/>
    <n v="12"/>
    <n v="3"/>
    <n v="5"/>
    <n v="3"/>
  </r>
  <r>
    <x v="7"/>
    <x v="142"/>
    <s v="FLC"/>
    <s v="Grand Fiesta Americana Los Cabos All Inclusive Golf &amp; Spa"/>
    <s v="HMK"/>
    <s v="Master Suite"/>
    <n v="8"/>
    <n v="2"/>
    <n v="2"/>
    <n v="12"/>
    <n v="1"/>
    <n v="5"/>
    <n v="1"/>
  </r>
  <r>
    <x v="7"/>
    <x v="142"/>
    <s v="FLC"/>
    <s v="Grand Fiesta Americana Los Cabos All Inclusive Golf &amp; Spa"/>
    <s v="HGST"/>
    <s v="Governor Suite"/>
    <n v="3"/>
    <n v="6"/>
    <n v="4"/>
    <n v="12"/>
    <n v="3"/>
    <n v="5"/>
    <n v="3"/>
  </r>
  <r>
    <x v="7"/>
    <x v="142"/>
    <s v="FLC"/>
    <s v="Grand Fiesta Americana Los Cabos All Inclusive Golf &amp; Spa"/>
    <s v="HIST"/>
    <s v="Imperial Suite o Casa del Mar"/>
    <n v="1"/>
    <n v="6"/>
    <n v="4"/>
    <n v="12"/>
    <n v="3"/>
    <n v="5"/>
    <n v="3"/>
  </r>
  <r>
    <x v="7"/>
    <x v="142"/>
    <s v="FLC"/>
    <s v="Grand Fiesta Americana Los Cabos All Inclusive Golf &amp; Spa"/>
    <s v="HPST"/>
    <s v="Presidential Suite"/>
    <n v="1"/>
    <n v="6"/>
    <n v="4"/>
    <n v="12"/>
    <n v="3"/>
    <n v="5"/>
    <n v="3"/>
  </r>
  <r>
    <x v="7"/>
    <x v="143"/>
    <s v="EXC"/>
    <s v="The Explorean Cozumel All Inclusive"/>
    <s v="CKS"/>
    <s v="Casita Stand Alone, 1 King"/>
    <n v="24"/>
    <n v="3"/>
    <n v="2"/>
    <n v="12"/>
    <n v="2"/>
    <n v="5"/>
    <n v="2"/>
  </r>
  <r>
    <x v="7"/>
    <x v="143"/>
    <s v="EXC"/>
    <s v="The Explorean Cozumel All Inclusive"/>
    <s v="CDS"/>
    <s v="Casita Stand Alone, 2 Doble"/>
    <n v="4"/>
    <n v="4"/>
    <n v="3"/>
    <n v="12"/>
    <n v="3"/>
    <n v="5"/>
    <n v="3"/>
  </r>
  <r>
    <x v="7"/>
    <x v="143"/>
    <s v="EXC"/>
    <s v="The Explorean Cozumel All Inclusive"/>
    <s v="CKL"/>
    <s v="Casita, 1 King"/>
    <n v="14"/>
    <n v="3"/>
    <n v="2"/>
    <n v="12"/>
    <n v="2"/>
    <n v="5"/>
    <n v="2"/>
  </r>
  <r>
    <x v="7"/>
    <x v="143"/>
    <s v="EXC"/>
    <s v="The Explorean Cozumel All Inclusive"/>
    <s v="CDL"/>
    <s v="Casita, 2 Doble"/>
    <n v="14"/>
    <n v="4"/>
    <n v="3"/>
    <n v="12"/>
    <n v="3"/>
    <n v="5"/>
    <n v="3"/>
  </r>
  <r>
    <x v="7"/>
    <x v="144"/>
    <s v="EXK"/>
    <s v="The Explorean Kohunlich"/>
    <s v="SK"/>
    <s v="Bungalow King"/>
    <n v="26"/>
    <n v="4"/>
    <n v="2"/>
    <n v="12"/>
    <n v="2"/>
    <n v="5"/>
    <n v="2"/>
  </r>
  <r>
    <x v="7"/>
    <x v="144"/>
    <s v="EXK"/>
    <s v="The Explorean Kohunlich"/>
    <s v="SD"/>
    <s v="Bungalow Double"/>
    <n v="12"/>
    <n v="4"/>
    <n v="3"/>
    <n v="12"/>
    <n v="3"/>
    <n v="5"/>
    <n v="3"/>
  </r>
  <r>
    <x v="7"/>
    <x v="144"/>
    <s v="EXK"/>
    <s v="The Explorean Kohunlich"/>
    <s v="MK"/>
    <s v="Cabaña"/>
    <n v="2"/>
    <n v="3"/>
    <n v="2"/>
    <n v="12"/>
    <n v="2"/>
    <n v="5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4:CW143" firstHeaderRow="1" firstDataRow="2" firstDataCol="1"/>
  <pivotFields count="13">
    <pivotField compact="0" outline="0" showAll="0" includeNewItemsInFilter="1"/>
    <pivotField axis="axisRow" compact="0" outline="0" showAll="0" includeNewItemsInFilter="1">
      <items count="138">
        <item x="65"/>
        <item x="66"/>
        <item x="68"/>
        <item x="70"/>
        <item x="72"/>
        <item x="73"/>
        <item x="71"/>
        <item x="74"/>
        <item x="67"/>
        <item x="75"/>
        <item x="76"/>
        <item x="77"/>
        <item x="69"/>
        <item x="78"/>
        <item x="84"/>
        <item x="85"/>
        <item x="86"/>
        <item x="0"/>
        <item x="1"/>
        <item x="12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64"/>
        <item x="63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48"/>
        <item x="35"/>
        <item x="47"/>
        <item x="37"/>
        <item x="38"/>
        <item x="36"/>
        <item x="39"/>
        <item x="40"/>
        <item x="41"/>
        <item x="42"/>
        <item x="43"/>
        <item x="46"/>
        <item x="45"/>
        <item x="44"/>
        <item x="50"/>
        <item x="51"/>
        <item x="49"/>
        <item x="52"/>
        <item x="53"/>
        <item x="54"/>
        <item x="56"/>
        <item x="55"/>
        <item x="57"/>
        <item x="60"/>
        <item x="59"/>
        <item x="58"/>
        <item x="61"/>
        <item x="62"/>
        <item x="129"/>
        <item x="136"/>
        <item x="131"/>
        <item x="132"/>
        <item x="133"/>
        <item x="130"/>
        <item x="135"/>
        <item x="134"/>
        <item x="80"/>
        <item x="79"/>
        <item x="81"/>
        <item x="83"/>
        <item x="82"/>
        <item x="126"/>
        <item x="127"/>
        <item x="89"/>
        <item x="91"/>
        <item x="90"/>
        <item x="120"/>
        <item x="124"/>
        <item x="96"/>
        <item x="114"/>
        <item x="92"/>
        <item x="93"/>
        <item x="94"/>
        <item x="95"/>
        <item x="97"/>
        <item x="98"/>
        <item x="118"/>
        <item x="99"/>
        <item x="100"/>
        <item x="117"/>
        <item x="123"/>
        <item x="102"/>
        <item x="103"/>
        <item x="115"/>
        <item x="125"/>
        <item x="106"/>
        <item x="107"/>
        <item x="119"/>
        <item x="116"/>
        <item x="104"/>
        <item x="105"/>
        <item x="108"/>
        <item x="110"/>
        <item x="109"/>
        <item x="111"/>
        <item x="112"/>
        <item x="113"/>
        <item x="122"/>
        <item x="121"/>
        <item x="101"/>
        <item x="88"/>
        <item x="87"/>
        <item x="128"/>
        <item t="default"/>
      </items>
    </pivotField>
    <pivotField compact="0" outline="0" showAll="0" includeNewItemsInFilter="1">
      <items count="138">
        <item x="89"/>
        <item x="90"/>
        <item x="91"/>
        <item x="92"/>
        <item x="124"/>
        <item x="93"/>
        <item x="120"/>
        <item x="95"/>
        <item x="94"/>
        <item x="97"/>
        <item x="98"/>
        <item x="118"/>
        <item x="99"/>
        <item x="100"/>
        <item x="101"/>
        <item x="123"/>
        <item x="102"/>
        <item x="103"/>
        <item x="115"/>
        <item x="117"/>
        <item x="106"/>
        <item x="107"/>
        <item x="119"/>
        <item x="116"/>
        <item x="104"/>
        <item x="105"/>
        <item x="108"/>
        <item x="109"/>
        <item x="110"/>
        <item x="112"/>
        <item x="111"/>
        <item x="113"/>
        <item x="122"/>
        <item x="121"/>
        <item x="96"/>
        <item x="114"/>
        <item x="125"/>
        <item x="126"/>
        <item x="127"/>
        <item x="88"/>
        <item x="87"/>
        <item x="65"/>
        <item x="84"/>
        <item x="79"/>
        <item x="66"/>
        <item x="67"/>
        <item x="68"/>
        <item x="85"/>
        <item x="69"/>
        <item x="80"/>
        <item x="70"/>
        <item x="81"/>
        <item x="71"/>
        <item x="72"/>
        <item x="73"/>
        <item x="83"/>
        <item x="74"/>
        <item x="75"/>
        <item x="76"/>
        <item x="77"/>
        <item x="86"/>
        <item x="78"/>
        <item x="128"/>
        <item x="82"/>
        <item x="1"/>
        <item x="0"/>
        <item x="6"/>
        <item x="7"/>
        <item x="8"/>
        <item x="2"/>
        <item x="3"/>
        <item x="4"/>
        <item x="5"/>
        <item x="10"/>
        <item x="9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7"/>
        <item x="28"/>
        <item x="29"/>
        <item x="26"/>
        <item x="30"/>
        <item x="31"/>
        <item x="32"/>
        <item x="33"/>
        <item x="34"/>
        <item x="35"/>
        <item x="38"/>
        <item x="36"/>
        <item x="47"/>
        <item x="37"/>
        <item x="40"/>
        <item x="39"/>
        <item x="41"/>
        <item x="42"/>
        <item x="43"/>
        <item x="44"/>
        <item x="45"/>
        <item x="46"/>
        <item x="48"/>
        <item x="50"/>
        <item x="51"/>
        <item x="19"/>
        <item x="49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3"/>
        <item x="131"/>
        <item x="132"/>
        <item x="133"/>
        <item x="135"/>
        <item x="130"/>
        <item x="129"/>
        <item x="134"/>
        <item x="136"/>
        <item t="default"/>
      </items>
    </pivotField>
    <pivotField compact="0" outline="0" showAll="0" includeNewItemsInFilter="1"/>
    <pivotField axis="axisCol" compact="0" outline="0" showAll="0" includeNewItemsInFilter="1">
      <items count="100">
        <item x="68"/>
        <item x="69"/>
        <item x="35"/>
        <item x="34"/>
        <item x="36"/>
        <item x="37"/>
        <item x="70"/>
        <item x="38"/>
        <item x="96"/>
        <item x="39"/>
        <item x="40"/>
        <item x="97"/>
        <item x="41"/>
        <item x="42"/>
        <item x="71"/>
        <item x="91"/>
        <item x="90"/>
        <item x="94"/>
        <item x="12"/>
        <item x="11"/>
        <item x="84"/>
        <item x="82"/>
        <item x="83"/>
        <item x="81"/>
        <item x="0"/>
        <item x="20"/>
        <item x="24"/>
        <item x="22"/>
        <item x="89"/>
        <item x="43"/>
        <item x="44"/>
        <item x="95"/>
        <item x="50"/>
        <item x="49"/>
        <item x="8"/>
        <item x="18"/>
        <item x="57"/>
        <item x="59"/>
        <item x="58"/>
        <item x="61"/>
        <item x="62"/>
        <item x="56"/>
        <item x="55"/>
        <item x="54"/>
        <item x="60"/>
        <item x="63"/>
        <item x="9"/>
        <item x="48"/>
        <item x="3"/>
        <item x="47"/>
        <item x="14"/>
        <item x="19"/>
        <item x="23"/>
        <item x="21"/>
        <item x="88"/>
        <item x="7"/>
        <item x="53"/>
        <item x="6"/>
        <item x="15"/>
        <item x="52"/>
        <item x="25"/>
        <item x="10"/>
        <item x="51"/>
        <item x="45"/>
        <item x="87"/>
        <item x="13"/>
        <item x="5"/>
        <item x="17"/>
        <item x="85"/>
        <item x="4"/>
        <item x="16"/>
        <item x="46"/>
        <item x="98"/>
        <item x="64"/>
        <item x="29"/>
        <item x="27"/>
        <item x="65"/>
        <item x="28"/>
        <item x="26"/>
        <item x="30"/>
        <item x="31"/>
        <item x="33"/>
        <item x="32"/>
        <item x="66"/>
        <item x="67"/>
        <item x="86"/>
        <item x="93"/>
        <item x="75"/>
        <item x="74"/>
        <item x="77"/>
        <item x="76"/>
        <item x="78"/>
        <item x="79"/>
        <item x="80"/>
        <item x="92"/>
        <item x="73"/>
        <item x="72"/>
        <item x="2"/>
        <item x="1"/>
        <item t="default"/>
      </items>
    </pivotField>
    <pivotField compact="0" outline="0" showAll="0" includeNewItemsInFilter="1">
      <items count="121">
        <item h="1" x="105"/>
        <item h="1" x="106"/>
        <item h="1" x="109"/>
        <item h="1" x="89"/>
        <item h="1" x="88"/>
        <item h="1" x="90"/>
        <item h="1" x="91"/>
        <item h="1" x="92"/>
        <item h="1" x="93"/>
        <item h="1" x="94"/>
        <item h="1" x="55"/>
        <item h="1" x="56"/>
        <item h="1" x="32"/>
        <item h="1" x="33"/>
        <item h="1" x="30"/>
        <item h="1" x="31"/>
        <item h="1" x="61"/>
        <item h="1" x="62"/>
        <item h="1" x="6"/>
        <item h="1" x="17"/>
        <item h="1" x="27"/>
        <item h="1" x="101"/>
        <item h="1" x="25"/>
        <item h="1" x="103"/>
        <item h="1" x="53"/>
        <item h="1" x="7"/>
        <item h="1" x="24"/>
        <item h="1" x="28"/>
        <item h="1" x="102"/>
        <item h="1" x="26"/>
        <item h="1" x="104"/>
        <item h="1" x="54"/>
        <item h="1" x="113"/>
        <item h="1" x="112"/>
        <item h="1" x="13"/>
        <item h="1" x="1"/>
        <item h="1" x="2"/>
        <item h="1" x="98"/>
        <item h="1" x="42"/>
        <item h="1" x="38"/>
        <item h="1" x="37"/>
        <item h="1" x="110"/>
        <item h="1" x="118"/>
        <item h="1" x="119"/>
        <item h="1" x="8"/>
        <item h="1" x="64"/>
        <item h="1" x="63"/>
        <item h="1" x="57"/>
        <item h="1" x="58"/>
        <item h="1" x="60"/>
        <item h="1" x="59"/>
        <item x="0"/>
        <item h="1" x="35"/>
        <item h="1" x="66"/>
        <item h="1" x="36"/>
        <item h="1" x="16"/>
        <item h="1" x="47"/>
        <item h="1" x="15"/>
        <item h="1" x="117"/>
        <item h="1" x="116"/>
        <item h="1" x="3"/>
        <item h="1" x="50"/>
        <item h="1" x="48"/>
        <item h="1" x="46"/>
        <item h="1" x="115"/>
        <item h="1" x="9"/>
        <item h="1" x="51"/>
        <item h="1" x="49"/>
        <item h="1" x="11"/>
        <item h="1" x="21"/>
        <item h="1" x="12"/>
        <item h="1" x="99"/>
        <item h="1" x="65"/>
        <item h="1" x="34"/>
        <item h="1" x="10"/>
        <item h="1" x="52"/>
        <item h="1" x="29"/>
        <item h="1" x="39"/>
        <item h="1" x="14"/>
        <item h="1" x="111"/>
        <item h="1" x="100"/>
        <item h="1" x="43"/>
        <item h="1" x="114"/>
        <item h="1" x="83"/>
        <item h="1" x="4"/>
        <item h="1" x="22"/>
        <item h="1" x="19"/>
        <item h="1" x="44"/>
        <item h="1" x="40"/>
        <item h="1" x="95"/>
        <item h="1" x="96"/>
        <item h="1" x="5"/>
        <item h="1" x="23"/>
        <item h="1" x="45"/>
        <item h="1" x="41"/>
        <item h="1" x="97"/>
        <item h="1" x="18"/>
        <item h="1" x="20"/>
        <item h="1" x="108"/>
        <item h="1" x="107"/>
        <item h="1" x="81"/>
        <item h="1" x="82"/>
        <item h="1" x="77"/>
        <item h="1" x="78"/>
        <item h="1" x="80"/>
        <item h="1" x="79"/>
        <item h="1" x="71"/>
        <item h="1" x="72"/>
        <item h="1" x="73"/>
        <item h="1" x="69"/>
        <item h="1" x="75"/>
        <item h="1" x="76"/>
        <item h="1" x="67"/>
        <item h="1" x="68"/>
        <item x="74"/>
        <item h="1" x="70"/>
        <item h="1" x="84"/>
        <item h="1" x="85"/>
        <item h="1" x="86"/>
        <item h="1" x="87"/>
        <item t="default"/>
      </items>
    </pivotField>
    <pivotField dataField="1" compact="0" outline="0" showAll="0" includeNewItemsInFilter="1">
      <items count="118">
        <item x="6"/>
        <item x="0"/>
        <item x="22"/>
        <item x="29"/>
        <item x="19"/>
        <item x="40"/>
        <item x="16"/>
        <item x="21"/>
        <item x="54"/>
        <item x="8"/>
        <item x="32"/>
        <item x="97"/>
        <item x="13"/>
        <item x="49"/>
        <item x="3"/>
        <item x="24"/>
        <item x="83"/>
        <item x="88"/>
        <item x="91"/>
        <item x="103"/>
        <item x="41"/>
        <item x="94"/>
        <item x="77"/>
        <item x="78"/>
        <item x="7"/>
        <item x="72"/>
        <item x="92"/>
        <item x="45"/>
        <item x="112"/>
        <item x="68"/>
        <item x="107"/>
        <item x="58"/>
        <item x="52"/>
        <item x="105"/>
        <item x="42"/>
        <item x="11"/>
        <item x="113"/>
        <item x="80"/>
        <item x="10"/>
        <item x="84"/>
        <item x="60"/>
        <item x="81"/>
        <item x="62"/>
        <item x="75"/>
        <item x="109"/>
        <item x="25"/>
        <item x="9"/>
        <item x="51"/>
        <item x="28"/>
        <item x="65"/>
        <item x="27"/>
        <item x="26"/>
        <item x="39"/>
        <item x="43"/>
        <item x="67"/>
        <item x="33"/>
        <item x="18"/>
        <item x="37"/>
        <item x="57"/>
        <item x="15"/>
        <item x="4"/>
        <item x="14"/>
        <item x="5"/>
        <item x="20"/>
        <item x="56"/>
        <item x="89"/>
        <item x="55"/>
        <item x="74"/>
        <item x="30"/>
        <item x="50"/>
        <item x="31"/>
        <item x="48"/>
        <item x="61"/>
        <item x="23"/>
        <item x="82"/>
        <item x="66"/>
        <item x="46"/>
        <item x="110"/>
        <item x="36"/>
        <item x="69"/>
        <item x="104"/>
        <item x="71"/>
        <item x="38"/>
        <item x="79"/>
        <item x="63"/>
        <item x="17"/>
        <item x="35"/>
        <item x="115"/>
        <item x="12"/>
        <item x="106"/>
        <item x="111"/>
        <item x="64"/>
        <item x="34"/>
        <item x="47"/>
        <item x="73"/>
        <item x="87"/>
        <item x="44"/>
        <item x="85"/>
        <item x="116"/>
        <item x="1"/>
        <item x="59"/>
        <item x="70"/>
        <item x="100"/>
        <item x="101"/>
        <item x="114"/>
        <item x="86"/>
        <item x="90"/>
        <item x="108"/>
        <item x="53"/>
        <item x="76"/>
        <item x="98"/>
        <item x="102"/>
        <item x="93"/>
        <item x="2"/>
        <item x="96"/>
        <item x="99"/>
        <item x="95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1"/>
  </rowFields>
  <rowItems count="1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 t="grand">
      <x/>
    </i>
  </rowItems>
  <colFields count="1">
    <field x="4"/>
  </colFields>
  <colItems count="10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 t="grand">
      <x/>
    </i>
  </colItems>
  <dataFields count="1">
    <dataField name="Sum of Inventario" fld="6" baseField="6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8" cacheId="3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3:C158" firstHeaderRow="2" firstDataRow="2" firstDataCol="2"/>
  <pivotFields count="13">
    <pivotField axis="axisRow"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ubtotalTop="0" showAll="0" includeNewItemsInFilter="1">
      <items count="147">
        <item x="98"/>
        <item x="100"/>
        <item x="99"/>
        <item x="106"/>
        <item x="103"/>
        <item x="107"/>
        <item x="101"/>
        <item x="109"/>
        <item x="108"/>
        <item x="110"/>
        <item x="111"/>
        <item x="112"/>
        <item x="113"/>
        <item x="114"/>
        <item x="115"/>
        <item x="136"/>
        <item x="117"/>
        <item x="118"/>
        <item x="119"/>
        <item x="120"/>
        <item x="116"/>
        <item x="121"/>
        <item x="122"/>
        <item x="123"/>
        <item x="124"/>
        <item x="125"/>
        <item x="126"/>
        <item x="127"/>
        <item x="130"/>
        <item x="129"/>
        <item x="132"/>
        <item x="131"/>
        <item x="128"/>
        <item x="133"/>
        <item x="134"/>
        <item x="135"/>
        <item x="104"/>
        <item x="105"/>
        <item x="102"/>
        <item x="96"/>
        <item x="95"/>
        <item x="97"/>
        <item x="94"/>
        <item x="143"/>
        <item x="144"/>
        <item x="0"/>
        <item x="139"/>
        <item x="15"/>
        <item x="1"/>
        <item x="7"/>
        <item x="138"/>
        <item x="140"/>
        <item x="12"/>
        <item x="14"/>
        <item x="2"/>
        <item x="16"/>
        <item x="5"/>
        <item x="3"/>
        <item x="4"/>
        <item x="142"/>
        <item x="6"/>
        <item x="8"/>
        <item x="9"/>
        <item x="10"/>
        <item x="11"/>
        <item x="141"/>
        <item x="13"/>
        <item x="137"/>
        <item x="17"/>
        <item x="18"/>
        <item x="19"/>
        <item x="21"/>
        <item x="20"/>
        <item x="27"/>
        <item x="28"/>
        <item x="29"/>
        <item x="23"/>
        <item x="24"/>
        <item x="25"/>
        <item x="26"/>
        <item x="31"/>
        <item x="30"/>
        <item x="32"/>
        <item x="22"/>
        <item x="33"/>
        <item x="34"/>
        <item x="35"/>
        <item x="36"/>
        <item x="37"/>
        <item x="38"/>
        <item x="40"/>
        <item x="41"/>
        <item x="44"/>
        <item x="45"/>
        <item x="46"/>
        <item x="48"/>
        <item x="49"/>
        <item x="50"/>
        <item x="47"/>
        <item x="51"/>
        <item x="52"/>
        <item x="53"/>
        <item x="54"/>
        <item m="1" x="145"/>
        <item x="57"/>
        <item x="60"/>
        <item x="61"/>
        <item x="58"/>
        <item x="59"/>
        <item x="63"/>
        <item x="62"/>
        <item x="64"/>
        <item x="65"/>
        <item x="66"/>
        <item x="69"/>
        <item x="68"/>
        <item x="67"/>
        <item x="56"/>
        <item x="70"/>
        <item x="71"/>
        <item x="39"/>
        <item x="72"/>
        <item x="73"/>
        <item x="74"/>
        <item x="75"/>
        <item x="77"/>
        <item x="76"/>
        <item x="78"/>
        <item x="81"/>
        <item x="80"/>
        <item x="79"/>
        <item x="82"/>
        <item x="83"/>
        <item x="42"/>
        <item x="43"/>
        <item x="86"/>
        <item x="87"/>
        <item x="88"/>
        <item x="89"/>
        <item x="91"/>
        <item x="90"/>
        <item x="84"/>
        <item x="93"/>
        <item x="85"/>
        <item x="55"/>
        <item x="9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154">
    <i>
      <x/>
      <x v="45"/>
    </i>
    <i r="1">
      <x v="48"/>
    </i>
    <i r="1">
      <x v="49"/>
    </i>
    <i r="1">
      <x v="52"/>
    </i>
    <i r="1">
      <x v="54"/>
    </i>
    <i r="1">
      <x v="56"/>
    </i>
    <i r="1">
      <x v="57"/>
    </i>
    <i r="1">
      <x v="58"/>
    </i>
    <i r="1">
      <x v="60"/>
    </i>
    <i r="1">
      <x v="61"/>
    </i>
    <i r="1">
      <x v="62"/>
    </i>
    <i r="1">
      <x v="63"/>
    </i>
    <i r="1">
      <x v="64"/>
    </i>
    <i r="1">
      <x v="66"/>
    </i>
    <i t="default">
      <x/>
    </i>
    <i>
      <x v="1"/>
      <x v="47"/>
    </i>
    <i r="1">
      <x v="53"/>
    </i>
    <i r="1">
      <x v="55"/>
    </i>
    <i r="1">
      <x v="68"/>
    </i>
    <i r="1">
      <x v="69"/>
    </i>
    <i r="1">
      <x v="70"/>
    </i>
    <i t="default">
      <x v="1"/>
    </i>
    <i>
      <x v="2"/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44"/>
    </i>
    <i t="default">
      <x v="2"/>
    </i>
    <i>
      <x v="3"/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5"/>
    </i>
    <i t="default">
      <x v="3"/>
    </i>
    <i>
      <x v="4"/>
      <x v="39"/>
    </i>
    <i r="1">
      <x v="40"/>
    </i>
    <i r="1">
      <x v="41"/>
    </i>
    <i r="1">
      <x v="42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t="default">
      <x v="5"/>
    </i>
    <i>
      <x v="6"/>
      <x v="67"/>
    </i>
    <i t="default">
      <x v="6"/>
    </i>
    <i>
      <x v="7"/>
      <x v="43"/>
    </i>
    <i r="1">
      <x v="44"/>
    </i>
    <i r="1">
      <x v="46"/>
    </i>
    <i r="1">
      <x v="50"/>
    </i>
    <i r="1">
      <x v="51"/>
    </i>
    <i r="1">
      <x v="59"/>
    </i>
    <i r="1">
      <x v="65"/>
    </i>
    <i t="default">
      <x v="7"/>
    </i>
    <i t="grand">
      <x/>
    </i>
  </rowItems>
  <colItems count="1">
    <i/>
  </colItems>
  <dataFields count="1">
    <dataField name="Sum of Inventario" fld="6" baseField="0" baseItem="0"/>
  </dataField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05" name="Table3261106" displayName="Table3261106" ref="B2:E18" totalsRowShown="0" headerRowDxfId="19" dataDxfId="18" tableBorderDxfId="17">
  <autoFilter ref="B2:E18"/>
  <tableColumns count="4">
    <tableColumn id="1" name="Tipos de Habitación" dataDxfId="16"/>
    <tableColumn id="2" name="# Pax Máx" dataDxfId="15"/>
    <tableColumn id="3" name="# Adultos Max." dataDxfId="14"/>
    <tableColumn id="4" name="Num. Niños Max" dataDxfId="1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786" name="Reglas787" displayName="Reglas787" ref="A1:I787" totalsRowShown="0" headerRowDxfId="12" dataDxfId="10" headerRowBorderDxfId="11" tableBorderDxfId="9">
  <autoFilter ref="A1:I787"/>
  <sortState ref="A459:M513">
    <sortCondition ref="D1:D735"/>
  </sortState>
  <tableColumns count="9">
    <tableColumn id="1" name="Marca" dataDxfId="8"/>
    <tableColumn id="2" name="Hotel" dataDxfId="7"/>
    <tableColumn id="12" name="Código" dataDxfId="6"/>
    <tableColumn id="15" name="Nombre" dataDxfId="5"/>
    <tableColumn id="3" name="RoomTypeCode" dataDxfId="4"/>
    <tableColumn id="4" name="Room" dataDxfId="3"/>
    <tableColumn id="11" name="Inventario" dataDxfId="2"/>
    <tableColumn id="5" name="Mts 2" dataDxfId="1"/>
    <tableColumn id="6" name="SQFT" dataDxfId="0">
      <calculatedColumnFormula>Reglas787[[#This Row],[Mts 2]]*3.28084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29"/>
  <sheetViews>
    <sheetView workbookViewId="0">
      <selection activeCell="D5" sqref="D5"/>
    </sheetView>
  </sheetViews>
  <sheetFormatPr defaultRowHeight="15" x14ac:dyDescent="0.25"/>
  <cols>
    <col min="2" max="2" width="53.85546875" style="4" bestFit="1" customWidth="1"/>
    <col min="3" max="3" width="20.7109375" style="4" customWidth="1"/>
    <col min="4" max="4" width="18.85546875" style="4" bestFit="1" customWidth="1"/>
    <col min="5" max="5" width="20.42578125" style="4" bestFit="1" customWidth="1"/>
    <col min="6" max="6" width="9.7109375" style="4" bestFit="1" customWidth="1"/>
    <col min="7" max="7" width="47.5703125" style="4" bestFit="1" customWidth="1"/>
    <col min="8" max="8" width="9.140625" style="4"/>
  </cols>
  <sheetData>
    <row r="2" spans="2:8" x14ac:dyDescent="0.25">
      <c r="B2" s="4" t="s">
        <v>0</v>
      </c>
      <c r="C2" s="4" t="s">
        <v>1</v>
      </c>
      <c r="D2" s="4" t="s">
        <v>2</v>
      </c>
      <c r="E2" s="4" t="s">
        <v>3</v>
      </c>
      <c r="G2" s="7"/>
      <c r="H2"/>
    </row>
    <row r="3" spans="2:8" x14ac:dyDescent="0.25">
      <c r="B3" s="62" t="s">
        <v>4</v>
      </c>
      <c r="C3" s="63">
        <v>4</v>
      </c>
      <c r="D3" s="63">
        <v>2</v>
      </c>
      <c r="E3" s="63">
        <v>2</v>
      </c>
      <c r="G3" s="7"/>
      <c r="H3"/>
    </row>
    <row r="4" spans="2:8" x14ac:dyDescent="0.25">
      <c r="B4" s="62" t="s">
        <v>5</v>
      </c>
      <c r="C4" s="63">
        <v>4</v>
      </c>
      <c r="D4" s="63">
        <v>3</v>
      </c>
      <c r="E4" s="63">
        <v>3</v>
      </c>
      <c r="H4"/>
    </row>
    <row r="5" spans="2:8" x14ac:dyDescent="0.25">
      <c r="B5" s="62" t="s">
        <v>6</v>
      </c>
      <c r="C5" s="63">
        <v>2</v>
      </c>
      <c r="D5" s="63">
        <v>2</v>
      </c>
      <c r="E5" s="63">
        <v>1</v>
      </c>
    </row>
    <row r="6" spans="2:8" x14ac:dyDescent="0.25">
      <c r="B6" s="62" t="s">
        <v>7</v>
      </c>
      <c r="C6" s="63">
        <v>2</v>
      </c>
      <c r="D6" s="63">
        <v>2</v>
      </c>
      <c r="E6" s="63">
        <v>1</v>
      </c>
    </row>
    <row r="7" spans="2:8" x14ac:dyDescent="0.25">
      <c r="B7" s="8" t="s">
        <v>8</v>
      </c>
      <c r="C7" s="9">
        <v>4</v>
      </c>
      <c r="D7" s="9">
        <v>3</v>
      </c>
      <c r="E7" s="9">
        <v>2</v>
      </c>
    </row>
    <row r="8" spans="2:8" x14ac:dyDescent="0.25">
      <c r="B8" s="62" t="s">
        <v>9</v>
      </c>
      <c r="C8" s="63">
        <v>4</v>
      </c>
      <c r="D8" s="63">
        <v>4</v>
      </c>
      <c r="E8" s="63">
        <v>3</v>
      </c>
    </row>
    <row r="9" spans="2:8" x14ac:dyDescent="0.25">
      <c r="B9" s="62" t="s">
        <v>10</v>
      </c>
      <c r="C9" s="63">
        <v>2</v>
      </c>
      <c r="D9" s="63">
        <v>2</v>
      </c>
      <c r="E9" s="63">
        <v>1</v>
      </c>
    </row>
    <row r="10" spans="2:8" x14ac:dyDescent="0.25">
      <c r="B10" s="62" t="s">
        <v>11</v>
      </c>
      <c r="C10" s="63">
        <v>8</v>
      </c>
      <c r="D10" s="63">
        <v>5</v>
      </c>
      <c r="E10" s="63">
        <v>5</v>
      </c>
    </row>
    <row r="11" spans="2:8" x14ac:dyDescent="0.25">
      <c r="B11" s="62" t="s">
        <v>12</v>
      </c>
      <c r="C11" s="79">
        <v>3</v>
      </c>
      <c r="D11" s="79">
        <v>3</v>
      </c>
      <c r="E11" s="63" t="s">
        <v>13</v>
      </c>
    </row>
    <row r="12" spans="2:8" x14ac:dyDescent="0.25">
      <c r="B12" s="62" t="s">
        <v>14</v>
      </c>
      <c r="C12" s="63">
        <v>3</v>
      </c>
      <c r="D12" s="63">
        <v>3</v>
      </c>
      <c r="E12" s="63" t="s">
        <v>13</v>
      </c>
    </row>
    <row r="13" spans="2:8" x14ac:dyDescent="0.25">
      <c r="B13" s="62" t="s">
        <v>15</v>
      </c>
      <c r="C13" s="63">
        <v>3</v>
      </c>
      <c r="D13" s="63">
        <v>2</v>
      </c>
      <c r="E13" s="63">
        <v>2</v>
      </c>
    </row>
    <row r="14" spans="2:8" x14ac:dyDescent="0.25">
      <c r="B14" s="62" t="s">
        <v>16</v>
      </c>
      <c r="C14" s="63">
        <v>3</v>
      </c>
      <c r="D14" s="63">
        <v>3</v>
      </c>
      <c r="E14" s="63" t="s">
        <v>13</v>
      </c>
    </row>
    <row r="15" spans="2:8" x14ac:dyDescent="0.25">
      <c r="B15" s="8" t="s">
        <v>17</v>
      </c>
      <c r="C15" s="63">
        <v>3</v>
      </c>
      <c r="D15" s="63">
        <v>3</v>
      </c>
      <c r="E15" s="63" t="s">
        <v>13</v>
      </c>
    </row>
    <row r="16" spans="2:8" x14ac:dyDescent="0.25">
      <c r="B16" s="8" t="s">
        <v>18</v>
      </c>
      <c r="C16" s="9">
        <v>6</v>
      </c>
      <c r="D16" s="9">
        <v>6</v>
      </c>
      <c r="E16" s="9">
        <v>5</v>
      </c>
    </row>
    <row r="17" spans="2:8" x14ac:dyDescent="0.25">
      <c r="B17" s="8" t="s">
        <v>19</v>
      </c>
      <c r="C17" s="9">
        <v>4</v>
      </c>
      <c r="D17" s="9">
        <v>4</v>
      </c>
      <c r="E17" s="9" t="s">
        <v>13</v>
      </c>
    </row>
    <row r="18" spans="2:8" x14ac:dyDescent="0.25">
      <c r="B18" s="8" t="s">
        <v>20</v>
      </c>
      <c r="C18" s="9">
        <v>2</v>
      </c>
      <c r="D18" s="9">
        <v>2</v>
      </c>
      <c r="E18" s="9">
        <v>1</v>
      </c>
    </row>
    <row r="19" spans="2:8" ht="15.75" thickBot="1" x14ac:dyDescent="0.3"/>
    <row r="20" spans="2:8" ht="37.5" customHeight="1" thickBot="1" x14ac:dyDescent="0.3">
      <c r="B20" s="109" t="s">
        <v>21</v>
      </c>
      <c r="C20" s="110"/>
      <c r="D20" s="110"/>
      <c r="E20" s="111"/>
    </row>
    <row r="21" spans="2:8" ht="15.75" thickBot="1" x14ac:dyDescent="0.3"/>
    <row r="22" spans="2:8" ht="15.75" thickBot="1" x14ac:dyDescent="0.3">
      <c r="B22" s="112" t="s">
        <v>22</v>
      </c>
      <c r="C22" s="113"/>
    </row>
    <row r="23" spans="2:8" ht="15.75" thickBot="1" x14ac:dyDescent="0.3"/>
    <row r="24" spans="2:8" ht="15.75" thickBot="1" x14ac:dyDescent="0.3">
      <c r="B24" s="43" t="s">
        <v>23</v>
      </c>
      <c r="C24" s="44" t="s">
        <v>24</v>
      </c>
      <c r="H24"/>
    </row>
    <row r="25" spans="2:8" ht="15.75" thickBot="1" x14ac:dyDescent="0.3">
      <c r="B25" s="45" t="s">
        <v>25</v>
      </c>
      <c r="C25" s="46" t="s">
        <v>26</v>
      </c>
      <c r="H25"/>
    </row>
    <row r="26" spans="2:8" ht="15.75" thickBot="1" x14ac:dyDescent="0.3">
      <c r="B26" s="45" t="s">
        <v>27</v>
      </c>
      <c r="C26" s="46" t="s">
        <v>26</v>
      </c>
      <c r="H26"/>
    </row>
    <row r="27" spans="2:8" ht="15.75" thickBot="1" x14ac:dyDescent="0.3">
      <c r="B27" s="45" t="s">
        <v>28</v>
      </c>
      <c r="C27" s="46" t="s">
        <v>29</v>
      </c>
      <c r="H27"/>
    </row>
    <row r="28" spans="2:8" ht="15.75" thickBot="1" x14ac:dyDescent="0.3">
      <c r="B28" s="45" t="s">
        <v>30</v>
      </c>
      <c r="C28" s="46" t="s">
        <v>31</v>
      </c>
      <c r="H28"/>
    </row>
    <row r="29" spans="2:8" ht="15.75" thickBot="1" x14ac:dyDescent="0.3">
      <c r="B29" s="45" t="s">
        <v>32</v>
      </c>
      <c r="C29" s="46" t="s">
        <v>31</v>
      </c>
      <c r="H29"/>
    </row>
  </sheetData>
  <mergeCells count="2">
    <mergeCell ref="B20:E20"/>
    <mergeCell ref="B22:C22"/>
  </mergeCells>
  <pageMargins left="0.7" right="0.7" top="0.75" bottom="0.75" header="0.3" footer="0.3"/>
  <pageSetup orientation="portrait" verticalDpi="599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W143"/>
  <sheetViews>
    <sheetView workbookViewId="0">
      <selection sqref="A1:A143 Z1:Z143 CW1:CW143"/>
    </sheetView>
  </sheetViews>
  <sheetFormatPr defaultRowHeight="15" x14ac:dyDescent="0.25"/>
  <cols>
    <col min="1" max="1" width="59.140625" bestFit="1" customWidth="1"/>
    <col min="2" max="25" width="17.42578125" hidden="1" customWidth="1"/>
    <col min="26" max="26" width="17.42578125" bestFit="1" customWidth="1"/>
    <col min="27" max="100" width="17.42578125" hidden="1" customWidth="1"/>
    <col min="101" max="101" width="11.140625" customWidth="1"/>
    <col min="102" max="102" width="11.140625" bestFit="1" customWidth="1"/>
  </cols>
  <sheetData>
    <row r="4" spans="1:101" x14ac:dyDescent="0.25">
      <c r="A4" s="50" t="s">
        <v>33</v>
      </c>
      <c r="B4" s="50" t="s">
        <v>34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5"/>
    </row>
    <row r="5" spans="1:101" x14ac:dyDescent="0.25">
      <c r="A5" s="50" t="s">
        <v>35</v>
      </c>
      <c r="B5" s="52" t="s">
        <v>36</v>
      </c>
      <c r="C5" s="69" t="s">
        <v>37</v>
      </c>
      <c r="D5" s="69" t="s">
        <v>38</v>
      </c>
      <c r="E5" s="69" t="s">
        <v>39</v>
      </c>
      <c r="F5" s="69" t="s">
        <v>40</v>
      </c>
      <c r="G5" s="69" t="s">
        <v>41</v>
      </c>
      <c r="H5" s="69" t="s">
        <v>42</v>
      </c>
      <c r="I5" s="69" t="s">
        <v>43</v>
      </c>
      <c r="J5" s="69" t="s">
        <v>44</v>
      </c>
      <c r="K5" s="69" t="s">
        <v>45</v>
      </c>
      <c r="L5" s="69" t="s">
        <v>46</v>
      </c>
      <c r="M5" s="69" t="s">
        <v>47</v>
      </c>
      <c r="N5" s="69" t="s">
        <v>48</v>
      </c>
      <c r="O5" s="69" t="s">
        <v>49</v>
      </c>
      <c r="P5" s="69" t="s">
        <v>50</v>
      </c>
      <c r="Q5" s="69" t="s">
        <v>51</v>
      </c>
      <c r="R5" s="69" t="s">
        <v>52</v>
      </c>
      <c r="S5" s="69" t="s">
        <v>53</v>
      </c>
      <c r="T5" s="69" t="s">
        <v>54</v>
      </c>
      <c r="U5" s="69" t="s">
        <v>55</v>
      </c>
      <c r="V5" s="69" t="s">
        <v>56</v>
      </c>
      <c r="W5" s="69" t="s">
        <v>57</v>
      </c>
      <c r="X5" s="69" t="s">
        <v>58</v>
      </c>
      <c r="Y5" s="69" t="s">
        <v>59</v>
      </c>
      <c r="Z5" s="69" t="s">
        <v>60</v>
      </c>
      <c r="AA5" s="69" t="s">
        <v>61</v>
      </c>
      <c r="AB5" s="69" t="s">
        <v>62</v>
      </c>
      <c r="AC5" s="69" t="s">
        <v>63</v>
      </c>
      <c r="AD5" s="69" t="s">
        <v>64</v>
      </c>
      <c r="AE5" s="69" t="s">
        <v>65</v>
      </c>
      <c r="AF5" s="69" t="s">
        <v>66</v>
      </c>
      <c r="AG5" s="69" t="s">
        <v>67</v>
      </c>
      <c r="AH5" s="69" t="s">
        <v>68</v>
      </c>
      <c r="AI5" s="69" t="s">
        <v>69</v>
      </c>
      <c r="AJ5" s="69" t="s">
        <v>70</v>
      </c>
      <c r="AK5" s="69" t="s">
        <v>71</v>
      </c>
      <c r="AL5" s="69" t="s">
        <v>72</v>
      </c>
      <c r="AM5" s="69" t="s">
        <v>73</v>
      </c>
      <c r="AN5" s="69" t="s">
        <v>74</v>
      </c>
      <c r="AO5" s="69" t="s">
        <v>75</v>
      </c>
      <c r="AP5" s="69" t="s">
        <v>76</v>
      </c>
      <c r="AQ5" s="69" t="s">
        <v>77</v>
      </c>
      <c r="AR5" s="69" t="s">
        <v>78</v>
      </c>
      <c r="AS5" s="69" t="s">
        <v>79</v>
      </c>
      <c r="AT5" s="69" t="s">
        <v>80</v>
      </c>
      <c r="AU5" s="69" t="s">
        <v>81</v>
      </c>
      <c r="AV5" s="69" t="s">
        <v>82</v>
      </c>
      <c r="AW5" s="69" t="s">
        <v>83</v>
      </c>
      <c r="AX5" s="69" t="s">
        <v>84</v>
      </c>
      <c r="AY5" s="69" t="s">
        <v>85</v>
      </c>
      <c r="AZ5" s="69" t="s">
        <v>86</v>
      </c>
      <c r="BA5" s="69" t="s">
        <v>87</v>
      </c>
      <c r="BB5" s="69" t="s">
        <v>88</v>
      </c>
      <c r="BC5" s="69" t="s">
        <v>89</v>
      </c>
      <c r="BD5" s="69" t="s">
        <v>90</v>
      </c>
      <c r="BE5" s="69" t="s">
        <v>91</v>
      </c>
      <c r="BF5" s="69" t="s">
        <v>92</v>
      </c>
      <c r="BG5" s="69" t="s">
        <v>93</v>
      </c>
      <c r="BH5" s="69" t="s">
        <v>94</v>
      </c>
      <c r="BI5" s="69" t="s">
        <v>95</v>
      </c>
      <c r="BJ5" s="69" t="s">
        <v>96</v>
      </c>
      <c r="BK5" s="69" t="s">
        <v>97</v>
      </c>
      <c r="BL5" s="69" t="s">
        <v>98</v>
      </c>
      <c r="BM5" s="69" t="s">
        <v>99</v>
      </c>
      <c r="BN5" s="69" t="s">
        <v>100</v>
      </c>
      <c r="BO5" s="69" t="s">
        <v>26</v>
      </c>
      <c r="BP5" s="69" t="s">
        <v>101</v>
      </c>
      <c r="BQ5" s="69" t="s">
        <v>102</v>
      </c>
      <c r="BR5" s="69" t="s">
        <v>103</v>
      </c>
      <c r="BS5" s="69" t="s">
        <v>104</v>
      </c>
      <c r="BT5" s="69" t="s">
        <v>105</v>
      </c>
      <c r="BU5" s="69" t="s">
        <v>106</v>
      </c>
      <c r="BV5" s="69" t="s">
        <v>107</v>
      </c>
      <c r="BW5" s="69" t="s">
        <v>108</v>
      </c>
      <c r="BX5" s="69" t="s">
        <v>109</v>
      </c>
      <c r="BY5" s="69" t="s">
        <v>110</v>
      </c>
      <c r="BZ5" s="69" t="s">
        <v>111</v>
      </c>
      <c r="CA5" s="69" t="s">
        <v>112</v>
      </c>
      <c r="CB5" s="69" t="s">
        <v>113</v>
      </c>
      <c r="CC5" s="69" t="s">
        <v>114</v>
      </c>
      <c r="CD5" s="69" t="s">
        <v>115</v>
      </c>
      <c r="CE5" s="69" t="s">
        <v>116</v>
      </c>
      <c r="CF5" s="69" t="s">
        <v>117</v>
      </c>
      <c r="CG5" s="69" t="s">
        <v>118</v>
      </c>
      <c r="CH5" s="69" t="s">
        <v>119</v>
      </c>
      <c r="CI5" s="69" t="s">
        <v>120</v>
      </c>
      <c r="CJ5" s="69" t="s">
        <v>121</v>
      </c>
      <c r="CK5" s="69" t="s">
        <v>122</v>
      </c>
      <c r="CL5" s="69" t="s">
        <v>123</v>
      </c>
      <c r="CM5" s="69" t="s">
        <v>124</v>
      </c>
      <c r="CN5" s="69" t="s">
        <v>125</v>
      </c>
      <c r="CO5" s="69" t="s">
        <v>126</v>
      </c>
      <c r="CP5" s="69" t="s">
        <v>127</v>
      </c>
      <c r="CQ5" s="69" t="s">
        <v>128</v>
      </c>
      <c r="CR5" s="69" t="s">
        <v>129</v>
      </c>
      <c r="CS5" s="69" t="s">
        <v>130</v>
      </c>
      <c r="CT5" s="69" t="s">
        <v>131</v>
      </c>
      <c r="CU5" s="69" t="s">
        <v>132</v>
      </c>
      <c r="CV5" s="69" t="s">
        <v>133</v>
      </c>
      <c r="CW5" s="51" t="s">
        <v>134</v>
      </c>
    </row>
    <row r="6" spans="1:101" x14ac:dyDescent="0.25">
      <c r="A6" s="52" t="s">
        <v>135</v>
      </c>
      <c r="B6" s="66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>
        <v>1</v>
      </c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>
        <v>5</v>
      </c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>
        <v>1</v>
      </c>
      <c r="BP6" s="70">
        <v>102</v>
      </c>
      <c r="BQ6" s="70"/>
      <c r="BR6" s="70"/>
      <c r="BS6" s="70">
        <v>83</v>
      </c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53">
        <v>192</v>
      </c>
    </row>
    <row r="7" spans="1:101" x14ac:dyDescent="0.25">
      <c r="A7" s="56" t="s">
        <v>136</v>
      </c>
      <c r="B7" s="67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>
        <v>1</v>
      </c>
      <c r="AA7" s="71">
        <v>120</v>
      </c>
      <c r="AB7" s="71">
        <v>79</v>
      </c>
      <c r="AC7" s="71">
        <v>99</v>
      </c>
      <c r="AD7" s="71"/>
      <c r="AE7" s="71"/>
      <c r="AF7" s="71"/>
      <c r="AG7" s="71"/>
      <c r="AH7" s="71"/>
      <c r="AI7" s="71"/>
      <c r="AJ7" s="71"/>
      <c r="AK7" s="71">
        <v>2</v>
      </c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>
        <v>7</v>
      </c>
      <c r="AY7" s="71"/>
      <c r="AZ7" s="71"/>
      <c r="BA7" s="71">
        <v>52</v>
      </c>
      <c r="BB7" s="71">
        <v>14</v>
      </c>
      <c r="BC7" s="71">
        <v>62</v>
      </c>
      <c r="BD7" s="71"/>
      <c r="BE7" s="71">
        <v>38</v>
      </c>
      <c r="BF7" s="71"/>
      <c r="BG7" s="71">
        <v>11</v>
      </c>
      <c r="BH7" s="71"/>
      <c r="BI7" s="71"/>
      <c r="BJ7" s="71"/>
      <c r="BK7" s="71">
        <v>16</v>
      </c>
      <c r="BL7" s="71"/>
      <c r="BM7" s="71"/>
      <c r="BN7" s="71"/>
      <c r="BO7" s="71">
        <v>1</v>
      </c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57">
        <v>502</v>
      </c>
    </row>
    <row r="8" spans="1:101" x14ac:dyDescent="0.25">
      <c r="A8" s="56" t="s">
        <v>137</v>
      </c>
      <c r="B8" s="67"/>
      <c r="C8" s="71"/>
      <c r="D8" s="71">
        <v>3</v>
      </c>
      <c r="E8" s="71">
        <v>28</v>
      </c>
      <c r="F8" s="71">
        <v>10</v>
      </c>
      <c r="G8" s="71">
        <v>7</v>
      </c>
      <c r="H8" s="71"/>
      <c r="I8" s="71">
        <v>3</v>
      </c>
      <c r="J8" s="71"/>
      <c r="K8" s="71">
        <v>2</v>
      </c>
      <c r="L8" s="71">
        <v>1</v>
      </c>
      <c r="M8" s="71"/>
      <c r="N8" s="71">
        <v>3</v>
      </c>
      <c r="O8" s="71">
        <v>1</v>
      </c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>
        <v>3</v>
      </c>
      <c r="BY8" s="71">
        <v>16</v>
      </c>
      <c r="BZ8" s="71"/>
      <c r="CA8" s="71">
        <v>2</v>
      </c>
      <c r="CB8" s="71">
        <v>4</v>
      </c>
      <c r="CC8" s="71">
        <v>11</v>
      </c>
      <c r="CD8" s="71">
        <v>2</v>
      </c>
      <c r="CE8" s="71">
        <v>2</v>
      </c>
      <c r="CF8" s="71">
        <v>4</v>
      </c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57">
        <v>102</v>
      </c>
    </row>
    <row r="9" spans="1:101" x14ac:dyDescent="0.25">
      <c r="A9" s="56" t="s">
        <v>138</v>
      </c>
      <c r="B9" s="67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>
        <v>2</v>
      </c>
      <c r="AA9" s="71"/>
      <c r="AB9" s="71"/>
      <c r="AC9" s="71"/>
      <c r="AD9" s="71"/>
      <c r="AE9" s="71">
        <v>18</v>
      </c>
      <c r="AF9" s="71">
        <v>14</v>
      </c>
      <c r="AG9" s="71"/>
      <c r="AH9" s="71"/>
      <c r="AI9" s="71"/>
      <c r="AJ9" s="71"/>
      <c r="AK9" s="71">
        <v>2</v>
      </c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>
        <v>13</v>
      </c>
      <c r="AW9" s="71"/>
      <c r="AX9" s="71">
        <v>21</v>
      </c>
      <c r="AY9" s="71"/>
      <c r="AZ9" s="71"/>
      <c r="BA9" s="71"/>
      <c r="BB9" s="71"/>
      <c r="BC9" s="71"/>
      <c r="BD9" s="71"/>
      <c r="BE9" s="71">
        <v>71</v>
      </c>
      <c r="BF9" s="71"/>
      <c r="BG9" s="71">
        <v>74</v>
      </c>
      <c r="BH9" s="71"/>
      <c r="BI9" s="71"/>
      <c r="BJ9" s="71"/>
      <c r="BK9" s="71"/>
      <c r="BL9" s="71"/>
      <c r="BM9" s="71"/>
      <c r="BN9" s="71"/>
      <c r="BO9" s="71">
        <v>1</v>
      </c>
      <c r="BP9" s="71">
        <v>77</v>
      </c>
      <c r="BQ9" s="71"/>
      <c r="BR9" s="71"/>
      <c r="BS9" s="71">
        <v>98</v>
      </c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57">
        <v>391</v>
      </c>
    </row>
    <row r="10" spans="1:101" x14ac:dyDescent="0.25">
      <c r="A10" s="56" t="s">
        <v>139</v>
      </c>
      <c r="B10" s="67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>
        <v>1</v>
      </c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>
        <v>10</v>
      </c>
      <c r="AW10" s="71"/>
      <c r="AX10" s="71">
        <v>8</v>
      </c>
      <c r="AY10" s="71"/>
      <c r="AZ10" s="71"/>
      <c r="BA10" s="71"/>
      <c r="BB10" s="71"/>
      <c r="BC10" s="71"/>
      <c r="BD10" s="71"/>
      <c r="BE10" s="71">
        <v>16</v>
      </c>
      <c r="BF10" s="71"/>
      <c r="BG10" s="71"/>
      <c r="BH10" s="71"/>
      <c r="BI10" s="71"/>
      <c r="BJ10" s="71"/>
      <c r="BK10" s="71">
        <v>7</v>
      </c>
      <c r="BL10" s="71"/>
      <c r="BM10" s="71"/>
      <c r="BN10" s="71"/>
      <c r="BO10" s="71"/>
      <c r="BP10" s="71">
        <v>121</v>
      </c>
      <c r="BQ10" s="71"/>
      <c r="BR10" s="71"/>
      <c r="BS10" s="71">
        <v>5</v>
      </c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57">
        <v>168</v>
      </c>
    </row>
    <row r="11" spans="1:101" x14ac:dyDescent="0.25">
      <c r="A11" s="56" t="s">
        <v>140</v>
      </c>
      <c r="B11" s="67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>
        <v>5</v>
      </c>
      <c r="AW11" s="71"/>
      <c r="AX11" s="71">
        <v>3</v>
      </c>
      <c r="AY11" s="71"/>
      <c r="AZ11" s="71"/>
      <c r="BA11" s="71"/>
      <c r="BB11" s="71"/>
      <c r="BC11" s="71"/>
      <c r="BD11" s="71"/>
      <c r="BE11" s="71">
        <v>14</v>
      </c>
      <c r="BF11" s="71"/>
      <c r="BG11" s="71">
        <v>19</v>
      </c>
      <c r="BH11" s="71"/>
      <c r="BI11" s="71"/>
      <c r="BJ11" s="71"/>
      <c r="BK11" s="71">
        <v>3</v>
      </c>
      <c r="BL11" s="71"/>
      <c r="BM11" s="71"/>
      <c r="BN11" s="71"/>
      <c r="BO11" s="71"/>
      <c r="BP11" s="71">
        <v>49</v>
      </c>
      <c r="BQ11" s="71"/>
      <c r="BR11" s="71"/>
      <c r="BS11" s="71">
        <v>19</v>
      </c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57">
        <v>112</v>
      </c>
    </row>
    <row r="12" spans="1:101" x14ac:dyDescent="0.25">
      <c r="A12" s="56" t="s">
        <v>141</v>
      </c>
      <c r="B12" s="67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>
        <v>1</v>
      </c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>
        <v>8</v>
      </c>
      <c r="AY12" s="71"/>
      <c r="AZ12" s="71"/>
      <c r="BA12" s="71"/>
      <c r="BB12" s="71"/>
      <c r="BC12" s="71"/>
      <c r="BD12" s="71"/>
      <c r="BE12" s="71">
        <v>28</v>
      </c>
      <c r="BF12" s="71"/>
      <c r="BG12" s="71">
        <v>66</v>
      </c>
      <c r="BH12" s="71"/>
      <c r="BI12" s="71"/>
      <c r="BJ12" s="71"/>
      <c r="BK12" s="71">
        <v>1</v>
      </c>
      <c r="BL12" s="71"/>
      <c r="BM12" s="71"/>
      <c r="BN12" s="71"/>
      <c r="BO12" s="71">
        <v>1</v>
      </c>
      <c r="BP12" s="71">
        <v>53</v>
      </c>
      <c r="BQ12" s="71"/>
      <c r="BR12" s="71"/>
      <c r="BS12" s="71">
        <v>63</v>
      </c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57">
        <v>221</v>
      </c>
    </row>
    <row r="13" spans="1:101" x14ac:dyDescent="0.25">
      <c r="A13" s="56" t="s">
        <v>142</v>
      </c>
      <c r="B13" s="67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>
        <v>40</v>
      </c>
      <c r="AF13" s="71">
        <v>27</v>
      </c>
      <c r="AG13" s="71"/>
      <c r="AH13" s="71"/>
      <c r="AI13" s="71"/>
      <c r="AJ13" s="71"/>
      <c r="AK13" s="71">
        <v>2</v>
      </c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>
        <v>22</v>
      </c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>
        <v>2</v>
      </c>
      <c r="BL13" s="71"/>
      <c r="BM13" s="71"/>
      <c r="BN13" s="71"/>
      <c r="BO13" s="71">
        <v>1</v>
      </c>
      <c r="BP13" s="71">
        <v>157</v>
      </c>
      <c r="BQ13" s="71"/>
      <c r="BR13" s="71"/>
      <c r="BS13" s="71">
        <v>99</v>
      </c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57">
        <v>350</v>
      </c>
    </row>
    <row r="14" spans="1:101" x14ac:dyDescent="0.25">
      <c r="A14" s="56" t="s">
        <v>143</v>
      </c>
      <c r="B14" s="67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>
        <v>9</v>
      </c>
      <c r="AY14" s="71"/>
      <c r="AZ14" s="71"/>
      <c r="BA14" s="71"/>
      <c r="BB14" s="71"/>
      <c r="BC14" s="71"/>
      <c r="BD14" s="71"/>
      <c r="BE14" s="71">
        <v>77</v>
      </c>
      <c r="BF14" s="71"/>
      <c r="BG14" s="71">
        <v>72</v>
      </c>
      <c r="BH14" s="71"/>
      <c r="BI14" s="71"/>
      <c r="BJ14" s="71">
        <v>3</v>
      </c>
      <c r="BK14" s="71">
        <v>6</v>
      </c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>
        <v>10</v>
      </c>
      <c r="CV14" s="71">
        <v>30</v>
      </c>
      <c r="CW14" s="57">
        <v>207</v>
      </c>
    </row>
    <row r="15" spans="1:101" x14ac:dyDescent="0.25">
      <c r="A15" s="56" t="s">
        <v>144</v>
      </c>
      <c r="B15" s="67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>
        <v>10</v>
      </c>
      <c r="AF15" s="71">
        <v>14</v>
      </c>
      <c r="AG15" s="71"/>
      <c r="AH15" s="71"/>
      <c r="AI15" s="71"/>
      <c r="AJ15" s="71"/>
      <c r="AK15" s="71">
        <v>1</v>
      </c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>
        <v>32</v>
      </c>
      <c r="AW15" s="71"/>
      <c r="AX15" s="71"/>
      <c r="AY15" s="71"/>
      <c r="AZ15" s="71"/>
      <c r="BA15" s="71"/>
      <c r="BB15" s="71"/>
      <c r="BC15" s="71"/>
      <c r="BD15" s="71"/>
      <c r="BE15" s="71">
        <v>120</v>
      </c>
      <c r="BF15" s="71"/>
      <c r="BG15" s="71">
        <v>39</v>
      </c>
      <c r="BH15" s="71"/>
      <c r="BI15" s="71"/>
      <c r="BJ15" s="71"/>
      <c r="BK15" s="71"/>
      <c r="BL15" s="71"/>
      <c r="BM15" s="71">
        <v>9</v>
      </c>
      <c r="BN15" s="71"/>
      <c r="BO15" s="71">
        <v>2</v>
      </c>
      <c r="BP15" s="71">
        <v>32</v>
      </c>
      <c r="BQ15" s="71"/>
      <c r="BR15" s="71"/>
      <c r="BS15" s="71">
        <v>32</v>
      </c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57">
        <v>291</v>
      </c>
    </row>
    <row r="16" spans="1:101" x14ac:dyDescent="0.25">
      <c r="A16" s="56" t="s">
        <v>145</v>
      </c>
      <c r="B16" s="67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>
        <v>2</v>
      </c>
      <c r="AA16" s="71"/>
      <c r="AB16" s="71"/>
      <c r="AC16" s="71"/>
      <c r="AD16" s="71"/>
      <c r="AE16" s="71">
        <v>14</v>
      </c>
      <c r="AF16" s="71">
        <v>5</v>
      </c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>
        <v>83</v>
      </c>
      <c r="BF16" s="71"/>
      <c r="BG16" s="71">
        <v>61</v>
      </c>
      <c r="BH16" s="71"/>
      <c r="BI16" s="71"/>
      <c r="BJ16" s="71"/>
      <c r="BK16" s="71">
        <v>7</v>
      </c>
      <c r="BL16" s="71"/>
      <c r="BM16" s="71"/>
      <c r="BN16" s="71"/>
      <c r="BO16" s="71">
        <v>1</v>
      </c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57">
        <v>173</v>
      </c>
    </row>
    <row r="17" spans="1:101" x14ac:dyDescent="0.25">
      <c r="A17" s="56" t="s">
        <v>146</v>
      </c>
      <c r="B17" s="67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>
        <v>4</v>
      </c>
      <c r="AA17" s="71"/>
      <c r="AB17" s="71"/>
      <c r="AC17" s="71"/>
      <c r="AD17" s="71"/>
      <c r="AE17" s="71">
        <v>15</v>
      </c>
      <c r="AF17" s="71">
        <v>60</v>
      </c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>
        <v>232</v>
      </c>
      <c r="BF17" s="71"/>
      <c r="BG17" s="71">
        <v>262</v>
      </c>
      <c r="BH17" s="71"/>
      <c r="BI17" s="71"/>
      <c r="BJ17" s="71"/>
      <c r="BK17" s="71">
        <v>25</v>
      </c>
      <c r="BL17" s="71"/>
      <c r="BM17" s="71"/>
      <c r="BN17" s="71"/>
      <c r="BO17" s="71">
        <v>1</v>
      </c>
      <c r="BP17" s="71"/>
      <c r="BQ17" s="71"/>
      <c r="BR17" s="71"/>
      <c r="BS17" s="71"/>
      <c r="BT17" s="71"/>
      <c r="BU17" s="71">
        <v>17</v>
      </c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57">
        <v>616</v>
      </c>
    </row>
    <row r="18" spans="1:101" x14ac:dyDescent="0.25">
      <c r="A18" s="56" t="s">
        <v>147</v>
      </c>
      <c r="B18" s="67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>
        <v>1</v>
      </c>
      <c r="AA18" s="71"/>
      <c r="AB18" s="71"/>
      <c r="AC18" s="71"/>
      <c r="AD18" s="71"/>
      <c r="AE18" s="71">
        <v>13</v>
      </c>
      <c r="AF18" s="71">
        <v>16</v>
      </c>
      <c r="AG18" s="71"/>
      <c r="AH18" s="71"/>
      <c r="AI18" s="71"/>
      <c r="AJ18" s="71"/>
      <c r="AK18" s="71">
        <v>1</v>
      </c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>
        <v>6</v>
      </c>
      <c r="AY18" s="71"/>
      <c r="AZ18" s="71"/>
      <c r="BA18" s="71"/>
      <c r="BB18" s="71"/>
      <c r="BC18" s="71"/>
      <c r="BD18" s="71"/>
      <c r="BE18" s="71">
        <v>61</v>
      </c>
      <c r="BF18" s="71"/>
      <c r="BG18" s="71">
        <v>71</v>
      </c>
      <c r="BH18" s="71"/>
      <c r="BI18" s="71"/>
      <c r="BJ18" s="71"/>
      <c r="BK18" s="71">
        <v>2</v>
      </c>
      <c r="BL18" s="71"/>
      <c r="BM18" s="71"/>
      <c r="BN18" s="71"/>
      <c r="BO18" s="71">
        <v>1</v>
      </c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57">
        <v>172</v>
      </c>
    </row>
    <row r="19" spans="1:101" x14ac:dyDescent="0.25">
      <c r="A19" s="56" t="s">
        <v>148</v>
      </c>
      <c r="B19" s="67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>
        <v>2</v>
      </c>
      <c r="AA19" s="71"/>
      <c r="AB19" s="71"/>
      <c r="AC19" s="71"/>
      <c r="AD19" s="71"/>
      <c r="AE19" s="71">
        <v>17</v>
      </c>
      <c r="AF19" s="71">
        <v>17</v>
      </c>
      <c r="AG19" s="71"/>
      <c r="AH19" s="71"/>
      <c r="AI19" s="71"/>
      <c r="AJ19" s="71"/>
      <c r="AK19" s="71">
        <v>4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>
        <v>12</v>
      </c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>
        <v>6</v>
      </c>
      <c r="BL19" s="71"/>
      <c r="BM19" s="71"/>
      <c r="BN19" s="71"/>
      <c r="BO19" s="71">
        <v>1</v>
      </c>
      <c r="BP19" s="71">
        <v>62</v>
      </c>
      <c r="BQ19" s="71">
        <v>24</v>
      </c>
      <c r="BR19" s="71"/>
      <c r="BS19" s="71">
        <v>70</v>
      </c>
      <c r="BT19" s="71">
        <v>18</v>
      </c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57">
        <v>233</v>
      </c>
    </row>
    <row r="20" spans="1:101" x14ac:dyDescent="0.25">
      <c r="A20" s="56" t="s">
        <v>149</v>
      </c>
      <c r="B20" s="67">
        <v>42</v>
      </c>
      <c r="C20" s="71">
        <v>74</v>
      </c>
      <c r="D20" s="71"/>
      <c r="E20" s="71"/>
      <c r="F20" s="71"/>
      <c r="G20" s="71"/>
      <c r="H20" s="71">
        <v>2</v>
      </c>
      <c r="I20" s="71"/>
      <c r="J20" s="71"/>
      <c r="K20" s="71">
        <v>1</v>
      </c>
      <c r="L20" s="71"/>
      <c r="M20" s="71"/>
      <c r="N20" s="71">
        <v>34</v>
      </c>
      <c r="O20" s="71">
        <v>2</v>
      </c>
      <c r="P20" s="71">
        <v>2</v>
      </c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>
        <v>68</v>
      </c>
      <c r="BX20" s="71"/>
      <c r="BY20" s="71"/>
      <c r="BZ20" s="71">
        <v>8</v>
      </c>
      <c r="CA20" s="71"/>
      <c r="CB20" s="71"/>
      <c r="CC20" s="71"/>
      <c r="CD20" s="71"/>
      <c r="CE20" s="71"/>
      <c r="CF20" s="71"/>
      <c r="CG20" s="71">
        <v>16</v>
      </c>
      <c r="CH20" s="71">
        <v>75</v>
      </c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57">
        <v>324</v>
      </c>
    </row>
    <row r="21" spans="1:101" x14ac:dyDescent="0.25">
      <c r="A21" s="56" t="s">
        <v>150</v>
      </c>
      <c r="B21" s="67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>
        <v>27</v>
      </c>
      <c r="CL21" s="71">
        <v>64</v>
      </c>
      <c r="CM21" s="71">
        <v>2</v>
      </c>
      <c r="CN21" s="71">
        <v>2</v>
      </c>
      <c r="CO21" s="71">
        <v>9</v>
      </c>
      <c r="CP21" s="71">
        <v>6</v>
      </c>
      <c r="CQ21" s="71"/>
      <c r="CR21" s="71"/>
      <c r="CS21" s="71">
        <v>5</v>
      </c>
      <c r="CT21" s="71">
        <v>64</v>
      </c>
      <c r="CU21" s="71"/>
      <c r="CV21" s="71"/>
      <c r="CW21" s="57">
        <v>179</v>
      </c>
    </row>
    <row r="22" spans="1:101" x14ac:dyDescent="0.25">
      <c r="A22" s="56" t="s">
        <v>151</v>
      </c>
      <c r="B22" s="67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>
        <v>123</v>
      </c>
      <c r="CM22" s="71">
        <v>12</v>
      </c>
      <c r="CN22" s="71">
        <v>6</v>
      </c>
      <c r="CO22" s="71"/>
      <c r="CP22" s="71">
        <v>11</v>
      </c>
      <c r="CQ22" s="71">
        <v>2</v>
      </c>
      <c r="CR22" s="71"/>
      <c r="CS22" s="71"/>
      <c r="CT22" s="71">
        <v>123</v>
      </c>
      <c r="CU22" s="71"/>
      <c r="CV22" s="71"/>
      <c r="CW22" s="57">
        <v>277</v>
      </c>
    </row>
    <row r="23" spans="1:101" x14ac:dyDescent="0.25">
      <c r="A23" s="56" t="s">
        <v>152</v>
      </c>
      <c r="B23" s="67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>
        <v>2</v>
      </c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>
        <v>15</v>
      </c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>
        <v>206</v>
      </c>
      <c r="CV23" s="71">
        <v>104</v>
      </c>
      <c r="CW23" s="57">
        <v>327</v>
      </c>
    </row>
    <row r="24" spans="1:101" x14ac:dyDescent="0.25">
      <c r="A24" s="56" t="s">
        <v>153</v>
      </c>
      <c r="B24" s="67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>
        <v>1</v>
      </c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>
        <v>63</v>
      </c>
      <c r="BQ24" s="71"/>
      <c r="BR24" s="71"/>
      <c r="BS24" s="71">
        <v>61</v>
      </c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57">
        <v>125</v>
      </c>
    </row>
    <row r="25" spans="1:101" x14ac:dyDescent="0.25">
      <c r="A25" s="56" t="s">
        <v>154</v>
      </c>
      <c r="B25" s="67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>
        <v>1</v>
      </c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>
        <v>11</v>
      </c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>
        <v>69</v>
      </c>
      <c r="BQ25" s="71"/>
      <c r="BR25" s="71"/>
      <c r="BS25" s="71">
        <v>71</v>
      </c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57">
        <v>152</v>
      </c>
    </row>
    <row r="26" spans="1:101" x14ac:dyDescent="0.25">
      <c r="A26" s="56" t="s">
        <v>155</v>
      </c>
      <c r="B26" s="67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>
        <v>1</v>
      </c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>
        <v>2</v>
      </c>
      <c r="AY26" s="71"/>
      <c r="AZ26" s="71"/>
      <c r="BA26" s="71"/>
      <c r="BB26" s="71"/>
      <c r="BC26" s="71"/>
      <c r="BD26" s="71"/>
      <c r="BE26" s="71">
        <v>39</v>
      </c>
      <c r="BF26" s="71"/>
      <c r="BG26" s="71">
        <v>47</v>
      </c>
      <c r="BH26" s="71"/>
      <c r="BI26" s="71"/>
      <c r="BJ26" s="71"/>
      <c r="BK26" s="71"/>
      <c r="BL26" s="71"/>
      <c r="BM26" s="71"/>
      <c r="BN26" s="71"/>
      <c r="BO26" s="71"/>
      <c r="BP26" s="71">
        <v>10</v>
      </c>
      <c r="BQ26" s="71"/>
      <c r="BR26" s="71"/>
      <c r="BS26" s="71">
        <v>25</v>
      </c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57">
        <v>124</v>
      </c>
    </row>
    <row r="27" spans="1:101" x14ac:dyDescent="0.25">
      <c r="A27" s="56" t="s">
        <v>156</v>
      </c>
      <c r="B27" s="67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>
        <v>1</v>
      </c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>
        <v>13</v>
      </c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>
        <v>90</v>
      </c>
      <c r="CV27" s="71">
        <v>36</v>
      </c>
      <c r="CW27" s="57">
        <v>140</v>
      </c>
    </row>
    <row r="28" spans="1:101" x14ac:dyDescent="0.25">
      <c r="A28" s="56" t="s">
        <v>157</v>
      </c>
      <c r="B28" s="67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>
        <v>1</v>
      </c>
      <c r="AA28" s="71"/>
      <c r="AB28" s="71"/>
      <c r="AC28" s="71"/>
      <c r="AD28" s="71"/>
      <c r="AE28" s="71"/>
      <c r="AF28" s="71"/>
      <c r="AG28" s="71"/>
      <c r="AH28" s="71"/>
      <c r="AI28" s="71"/>
      <c r="AJ28" s="71">
        <v>1</v>
      </c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>
        <v>7</v>
      </c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>
        <v>60</v>
      </c>
      <c r="BQ28" s="71"/>
      <c r="BR28" s="71"/>
      <c r="BS28" s="71">
        <v>62</v>
      </c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57">
        <v>131</v>
      </c>
    </row>
    <row r="29" spans="1:101" x14ac:dyDescent="0.25">
      <c r="A29" s="56" t="s">
        <v>158</v>
      </c>
      <c r="B29" s="67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>
        <v>1</v>
      </c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>
        <v>7</v>
      </c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>
        <v>57</v>
      </c>
      <c r="BQ29" s="71"/>
      <c r="BR29" s="71"/>
      <c r="BS29" s="71">
        <v>87</v>
      </c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57">
        <v>152</v>
      </c>
    </row>
    <row r="30" spans="1:101" x14ac:dyDescent="0.25">
      <c r="A30" s="56" t="s">
        <v>159</v>
      </c>
      <c r="B30" s="67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>
        <v>1</v>
      </c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>
        <v>2</v>
      </c>
      <c r="AW30" s="71"/>
      <c r="AX30" s="71">
        <v>2</v>
      </c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>
        <v>5</v>
      </c>
      <c r="BL30" s="71"/>
      <c r="BM30" s="71"/>
      <c r="BN30" s="71"/>
      <c r="BO30" s="71"/>
      <c r="BP30" s="71">
        <v>60</v>
      </c>
      <c r="BQ30" s="71"/>
      <c r="BR30" s="71"/>
      <c r="BS30" s="71">
        <v>61</v>
      </c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57">
        <v>131</v>
      </c>
    </row>
    <row r="31" spans="1:101" x14ac:dyDescent="0.25">
      <c r="A31" s="56" t="s">
        <v>160</v>
      </c>
      <c r="B31" s="67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>
        <v>1</v>
      </c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>
        <v>8</v>
      </c>
      <c r="AY31" s="71"/>
      <c r="AZ31" s="71"/>
      <c r="BA31" s="71"/>
      <c r="BB31" s="71"/>
      <c r="BC31" s="71"/>
      <c r="BD31" s="71"/>
      <c r="BE31" s="71"/>
      <c r="BF31" s="71"/>
      <c r="BG31" s="71">
        <v>3</v>
      </c>
      <c r="BH31" s="71"/>
      <c r="BI31" s="71"/>
      <c r="BJ31" s="71"/>
      <c r="BK31" s="71"/>
      <c r="BL31" s="71"/>
      <c r="BM31" s="71"/>
      <c r="BN31" s="71"/>
      <c r="BO31" s="71"/>
      <c r="BP31" s="71">
        <v>64</v>
      </c>
      <c r="BQ31" s="71"/>
      <c r="BR31" s="71"/>
      <c r="BS31" s="71">
        <v>90</v>
      </c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57">
        <v>166</v>
      </c>
    </row>
    <row r="32" spans="1:101" x14ac:dyDescent="0.25">
      <c r="A32" s="56" t="s">
        <v>161</v>
      </c>
      <c r="B32" s="67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>
        <v>1</v>
      </c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>
        <v>1</v>
      </c>
      <c r="AY32" s="71"/>
      <c r="AZ32" s="71"/>
      <c r="BA32" s="71"/>
      <c r="BB32" s="71"/>
      <c r="BC32" s="71"/>
      <c r="BD32" s="71"/>
      <c r="BE32" s="71">
        <v>2</v>
      </c>
      <c r="BF32" s="71"/>
      <c r="BG32" s="71">
        <v>16</v>
      </c>
      <c r="BH32" s="71"/>
      <c r="BI32" s="71"/>
      <c r="BJ32" s="71"/>
      <c r="BK32" s="71"/>
      <c r="BL32" s="71"/>
      <c r="BM32" s="71"/>
      <c r="BN32" s="71"/>
      <c r="BO32" s="71"/>
      <c r="BP32" s="71">
        <v>47</v>
      </c>
      <c r="BQ32" s="71"/>
      <c r="BR32" s="71"/>
      <c r="BS32" s="71">
        <v>74</v>
      </c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57">
        <v>141</v>
      </c>
    </row>
    <row r="33" spans="1:101" x14ac:dyDescent="0.25">
      <c r="A33" s="56" t="s">
        <v>162</v>
      </c>
      <c r="B33" s="6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>
        <v>1</v>
      </c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>
        <v>1</v>
      </c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>
        <v>46</v>
      </c>
      <c r="BQ33" s="71"/>
      <c r="BR33" s="71"/>
      <c r="BS33" s="71">
        <v>74</v>
      </c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57">
        <v>122</v>
      </c>
    </row>
    <row r="34" spans="1:101" x14ac:dyDescent="0.25">
      <c r="A34" s="56" t="s">
        <v>163</v>
      </c>
      <c r="B34" s="67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>
        <v>1</v>
      </c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>
        <v>51</v>
      </c>
      <c r="BQ34" s="71"/>
      <c r="BR34" s="71"/>
      <c r="BS34" s="71">
        <v>52</v>
      </c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57">
        <v>104</v>
      </c>
    </row>
    <row r="35" spans="1:101" x14ac:dyDescent="0.25">
      <c r="A35" s="56" t="s">
        <v>164</v>
      </c>
      <c r="B35" s="67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>
        <v>1</v>
      </c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>
        <v>4</v>
      </c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>
        <v>49</v>
      </c>
      <c r="BQ35" s="71"/>
      <c r="BR35" s="71"/>
      <c r="BS35" s="71">
        <v>74</v>
      </c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57">
        <v>128</v>
      </c>
    </row>
    <row r="36" spans="1:101" x14ac:dyDescent="0.25">
      <c r="A36" s="56" t="s">
        <v>165</v>
      </c>
      <c r="B36" s="67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>
        <v>1</v>
      </c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>
        <v>2</v>
      </c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>
        <v>96</v>
      </c>
      <c r="BQ36" s="71"/>
      <c r="BR36" s="71"/>
      <c r="BS36" s="71">
        <v>56</v>
      </c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57">
        <v>155</v>
      </c>
    </row>
    <row r="37" spans="1:101" x14ac:dyDescent="0.25">
      <c r="A37" s="56" t="s">
        <v>166</v>
      </c>
      <c r="B37" s="67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>
        <v>1</v>
      </c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>
        <v>1</v>
      </c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>
        <v>56</v>
      </c>
      <c r="CV37" s="71">
        <v>88</v>
      </c>
      <c r="CW37" s="57">
        <v>146</v>
      </c>
    </row>
    <row r="38" spans="1:101" x14ac:dyDescent="0.25">
      <c r="A38" s="56" t="s">
        <v>167</v>
      </c>
      <c r="B38" s="67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>
        <v>1</v>
      </c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>
        <v>58</v>
      </c>
      <c r="BQ38" s="71"/>
      <c r="BR38" s="71"/>
      <c r="BS38" s="71">
        <v>79</v>
      </c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57">
        <v>138</v>
      </c>
    </row>
    <row r="39" spans="1:101" x14ac:dyDescent="0.25">
      <c r="A39" s="56" t="s">
        <v>168</v>
      </c>
      <c r="B39" s="67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>
        <v>1</v>
      </c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>
        <v>6</v>
      </c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>
        <v>53</v>
      </c>
      <c r="BQ39" s="71"/>
      <c r="BR39" s="71"/>
      <c r="BS39" s="71">
        <v>83</v>
      </c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57">
        <v>143</v>
      </c>
    </row>
    <row r="40" spans="1:101" x14ac:dyDescent="0.25">
      <c r="A40" s="56" t="s">
        <v>169</v>
      </c>
      <c r="B40" s="67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>
        <v>1</v>
      </c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>
        <v>8</v>
      </c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>
        <v>62</v>
      </c>
      <c r="BQ40" s="71"/>
      <c r="BR40" s="71"/>
      <c r="BS40" s="71">
        <v>87</v>
      </c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57">
        <v>158</v>
      </c>
    </row>
    <row r="41" spans="1:101" x14ac:dyDescent="0.25">
      <c r="A41" s="56" t="s">
        <v>170</v>
      </c>
      <c r="B41" s="67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>
        <v>1</v>
      </c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>
        <v>7</v>
      </c>
      <c r="AW41" s="71"/>
      <c r="AX41" s="71">
        <v>21</v>
      </c>
      <c r="AY41" s="71"/>
      <c r="AZ41" s="71"/>
      <c r="BA41" s="71"/>
      <c r="BB41" s="71"/>
      <c r="BC41" s="71"/>
      <c r="BD41" s="71"/>
      <c r="BE41" s="71">
        <v>35</v>
      </c>
      <c r="BF41" s="71"/>
      <c r="BG41" s="71">
        <v>16</v>
      </c>
      <c r="BH41" s="71"/>
      <c r="BI41" s="71"/>
      <c r="BJ41" s="71"/>
      <c r="BK41" s="71"/>
      <c r="BL41" s="71"/>
      <c r="BM41" s="71"/>
      <c r="BN41" s="71"/>
      <c r="BO41" s="71"/>
      <c r="BP41" s="71">
        <v>4</v>
      </c>
      <c r="BQ41" s="71"/>
      <c r="BR41" s="71"/>
      <c r="BS41" s="71">
        <v>71</v>
      </c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57">
        <v>155</v>
      </c>
    </row>
    <row r="42" spans="1:101" x14ac:dyDescent="0.25">
      <c r="A42" s="56" t="s">
        <v>171</v>
      </c>
      <c r="B42" s="67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>
        <v>1</v>
      </c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>
        <v>6</v>
      </c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>
        <v>54</v>
      </c>
      <c r="BQ42" s="71"/>
      <c r="BR42" s="71"/>
      <c r="BS42" s="71">
        <v>101</v>
      </c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57">
        <v>162</v>
      </c>
    </row>
    <row r="43" spans="1:101" x14ac:dyDescent="0.25">
      <c r="A43" s="56" t="s">
        <v>172</v>
      </c>
      <c r="B43" s="67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>
        <v>1</v>
      </c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>
        <v>7</v>
      </c>
      <c r="AY43" s="71"/>
      <c r="AZ43" s="71"/>
      <c r="BA43" s="71"/>
      <c r="BB43" s="71"/>
      <c r="BC43" s="71"/>
      <c r="BD43" s="71"/>
      <c r="BE43" s="71"/>
      <c r="BF43" s="71"/>
      <c r="BG43" s="71">
        <v>28</v>
      </c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>
        <v>97</v>
      </c>
      <c r="CV43" s="71">
        <v>77</v>
      </c>
      <c r="CW43" s="57">
        <v>210</v>
      </c>
    </row>
    <row r="44" spans="1:101" x14ac:dyDescent="0.25">
      <c r="A44" s="56" t="s">
        <v>173</v>
      </c>
      <c r="B44" s="67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>
        <v>1</v>
      </c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>
        <v>6</v>
      </c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>
        <v>63</v>
      </c>
      <c r="BQ44" s="71"/>
      <c r="BR44" s="71"/>
      <c r="BS44" s="71">
        <v>90</v>
      </c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57">
        <v>160</v>
      </c>
    </row>
    <row r="45" spans="1:101" x14ac:dyDescent="0.25">
      <c r="A45" s="56" t="s">
        <v>174</v>
      </c>
      <c r="B45" s="67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>
        <v>4</v>
      </c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57">
        <v>4</v>
      </c>
    </row>
    <row r="46" spans="1:101" x14ac:dyDescent="0.25">
      <c r="A46" s="56" t="s">
        <v>175</v>
      </c>
      <c r="B46" s="67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>
        <v>4</v>
      </c>
      <c r="U46" s="71">
        <v>40</v>
      </c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57">
        <v>44</v>
      </c>
    </row>
    <row r="47" spans="1:101" x14ac:dyDescent="0.25">
      <c r="A47" s="56" t="s">
        <v>176</v>
      </c>
      <c r="B47" s="67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>
        <v>1</v>
      </c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>
        <v>8</v>
      </c>
      <c r="AY47" s="71"/>
      <c r="AZ47" s="71"/>
      <c r="BA47" s="71"/>
      <c r="BB47" s="71"/>
      <c r="BC47" s="71"/>
      <c r="BD47" s="71"/>
      <c r="BE47" s="71"/>
      <c r="BF47" s="71"/>
      <c r="BG47" s="71">
        <v>14</v>
      </c>
      <c r="BH47" s="71"/>
      <c r="BI47" s="71"/>
      <c r="BJ47" s="71"/>
      <c r="BK47" s="71"/>
      <c r="BL47" s="71"/>
      <c r="BM47" s="71"/>
      <c r="BN47" s="71"/>
      <c r="BO47" s="71"/>
      <c r="BP47" s="71">
        <v>72</v>
      </c>
      <c r="BQ47" s="71"/>
      <c r="BR47" s="71"/>
      <c r="BS47" s="71">
        <v>71</v>
      </c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57">
        <v>166</v>
      </c>
    </row>
    <row r="48" spans="1:101" x14ac:dyDescent="0.25">
      <c r="A48" s="56" t="s">
        <v>177</v>
      </c>
      <c r="B48" s="67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>
        <v>1</v>
      </c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>
        <v>3</v>
      </c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>
        <v>58</v>
      </c>
      <c r="BQ48" s="71"/>
      <c r="BR48" s="71"/>
      <c r="BS48" s="71">
        <v>88</v>
      </c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57">
        <v>150</v>
      </c>
    </row>
    <row r="49" spans="1:101" x14ac:dyDescent="0.25">
      <c r="A49" s="56" t="s">
        <v>178</v>
      </c>
      <c r="B49" s="67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>
        <v>4</v>
      </c>
      <c r="U49" s="71">
        <v>33</v>
      </c>
      <c r="V49" s="71"/>
      <c r="W49" s="71"/>
      <c r="X49" s="71"/>
      <c r="Y49" s="71"/>
      <c r="Z49" s="71">
        <v>1</v>
      </c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>
        <v>2</v>
      </c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>
        <v>48</v>
      </c>
      <c r="BQ49" s="71"/>
      <c r="BR49" s="71"/>
      <c r="BS49" s="71">
        <v>70</v>
      </c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57">
        <v>158</v>
      </c>
    </row>
    <row r="50" spans="1:101" x14ac:dyDescent="0.25">
      <c r="A50" s="56" t="s">
        <v>179</v>
      </c>
      <c r="B50" s="67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>
        <v>2</v>
      </c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>
        <v>9</v>
      </c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>
        <v>88</v>
      </c>
      <c r="BQ50" s="71"/>
      <c r="BR50" s="71"/>
      <c r="BS50" s="71">
        <v>132</v>
      </c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57">
        <v>231</v>
      </c>
    </row>
    <row r="51" spans="1:101" x14ac:dyDescent="0.25">
      <c r="A51" s="56" t="s">
        <v>180</v>
      </c>
      <c r="B51" s="67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>
        <v>1</v>
      </c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>
        <v>6</v>
      </c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>
        <v>2</v>
      </c>
      <c r="BL51" s="71"/>
      <c r="BM51" s="71"/>
      <c r="BN51" s="71"/>
      <c r="BO51" s="71"/>
      <c r="BP51" s="71">
        <v>79</v>
      </c>
      <c r="BQ51" s="71"/>
      <c r="BR51" s="71"/>
      <c r="BS51" s="71">
        <v>67</v>
      </c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57">
        <v>155</v>
      </c>
    </row>
    <row r="52" spans="1:101" x14ac:dyDescent="0.25">
      <c r="A52" s="56" t="s">
        <v>181</v>
      </c>
      <c r="B52" s="67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>
        <v>1</v>
      </c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>
        <v>5</v>
      </c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>
        <v>65</v>
      </c>
      <c r="BQ52" s="71"/>
      <c r="BR52" s="71"/>
      <c r="BS52" s="71">
        <v>90</v>
      </c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57">
        <v>161</v>
      </c>
    </row>
    <row r="53" spans="1:101" x14ac:dyDescent="0.25">
      <c r="A53" s="56" t="s">
        <v>182</v>
      </c>
      <c r="B53" s="67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>
        <v>2</v>
      </c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>
        <v>11</v>
      </c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>
        <v>9</v>
      </c>
      <c r="BL53" s="71"/>
      <c r="BM53" s="71"/>
      <c r="BN53" s="71"/>
      <c r="BO53" s="71"/>
      <c r="BP53" s="71">
        <v>74</v>
      </c>
      <c r="BQ53" s="71"/>
      <c r="BR53" s="71"/>
      <c r="BS53" s="71">
        <v>59</v>
      </c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>
        <v>32</v>
      </c>
      <c r="CV53" s="71">
        <v>14</v>
      </c>
      <c r="CW53" s="57">
        <v>201</v>
      </c>
    </row>
    <row r="54" spans="1:101" x14ac:dyDescent="0.25">
      <c r="A54" s="56" t="s">
        <v>183</v>
      </c>
      <c r="B54" s="67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>
        <v>1</v>
      </c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>
        <v>7</v>
      </c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>
        <v>64</v>
      </c>
      <c r="BQ54" s="71"/>
      <c r="BR54" s="71"/>
      <c r="BS54" s="71">
        <v>105</v>
      </c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57">
        <v>177</v>
      </c>
    </row>
    <row r="55" spans="1:101" x14ac:dyDescent="0.25">
      <c r="A55" s="56" t="s">
        <v>184</v>
      </c>
      <c r="B55" s="67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>
        <v>1</v>
      </c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>
        <v>7</v>
      </c>
      <c r="AY55" s="71"/>
      <c r="AZ55" s="71"/>
      <c r="BA55" s="71"/>
      <c r="BB55" s="71"/>
      <c r="BC55" s="71"/>
      <c r="BD55" s="71"/>
      <c r="BE55" s="71"/>
      <c r="BF55" s="71"/>
      <c r="BG55" s="71">
        <v>2</v>
      </c>
      <c r="BH55" s="71"/>
      <c r="BI55" s="71"/>
      <c r="BJ55" s="71"/>
      <c r="BK55" s="71"/>
      <c r="BL55" s="71"/>
      <c r="BM55" s="71"/>
      <c r="BN55" s="71"/>
      <c r="BO55" s="71"/>
      <c r="BP55" s="71">
        <v>56</v>
      </c>
      <c r="BQ55" s="71"/>
      <c r="BR55" s="71"/>
      <c r="BS55" s="71">
        <v>53</v>
      </c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57">
        <v>119</v>
      </c>
    </row>
    <row r="56" spans="1:101" x14ac:dyDescent="0.25">
      <c r="A56" s="56" t="s">
        <v>185</v>
      </c>
      <c r="B56" s="67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>
        <v>1</v>
      </c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>
        <v>1</v>
      </c>
      <c r="AW56" s="71"/>
      <c r="AX56" s="71">
        <v>3</v>
      </c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>
        <v>41</v>
      </c>
      <c r="BQ56" s="71"/>
      <c r="BR56" s="71"/>
      <c r="BS56" s="71">
        <v>61</v>
      </c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57">
        <v>107</v>
      </c>
    </row>
    <row r="57" spans="1:101" x14ac:dyDescent="0.25">
      <c r="A57" s="56" t="s">
        <v>186</v>
      </c>
      <c r="B57" s="67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>
        <v>1</v>
      </c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>
        <v>3</v>
      </c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>
        <v>43</v>
      </c>
      <c r="BQ57" s="71"/>
      <c r="BR57" s="71"/>
      <c r="BS57" s="71">
        <v>73</v>
      </c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57">
        <v>120</v>
      </c>
    </row>
    <row r="58" spans="1:101" x14ac:dyDescent="0.25">
      <c r="A58" s="56" t="s">
        <v>187</v>
      </c>
      <c r="B58" s="67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>
        <v>1</v>
      </c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>
        <v>2</v>
      </c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>
        <v>85</v>
      </c>
      <c r="BQ58" s="71"/>
      <c r="BR58" s="71"/>
      <c r="BS58" s="71">
        <v>57</v>
      </c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57">
        <v>145</v>
      </c>
    </row>
    <row r="59" spans="1:101" x14ac:dyDescent="0.25">
      <c r="A59" s="56" t="s">
        <v>188</v>
      </c>
      <c r="B59" s="67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>
        <v>2</v>
      </c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>
        <v>3</v>
      </c>
      <c r="BP59" s="71">
        <v>74</v>
      </c>
      <c r="BQ59" s="71"/>
      <c r="BR59" s="71"/>
      <c r="BS59" s="71">
        <v>35</v>
      </c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57">
        <v>114</v>
      </c>
    </row>
    <row r="60" spans="1:101" x14ac:dyDescent="0.25">
      <c r="A60" s="56" t="s">
        <v>189</v>
      </c>
      <c r="B60" s="67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>
        <v>2</v>
      </c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>
        <v>3</v>
      </c>
      <c r="AY60" s="71"/>
      <c r="AZ60" s="71"/>
      <c r="BA60" s="71"/>
      <c r="BB60" s="71"/>
      <c r="BC60" s="71"/>
      <c r="BD60" s="71"/>
      <c r="BE60" s="71"/>
      <c r="BF60" s="71"/>
      <c r="BG60" s="71"/>
      <c r="BH60" s="71">
        <v>23</v>
      </c>
      <c r="BI60" s="71"/>
      <c r="BJ60" s="71"/>
      <c r="BK60" s="71"/>
      <c r="BL60" s="71"/>
      <c r="BM60" s="71"/>
      <c r="BN60" s="71"/>
      <c r="BO60" s="71"/>
      <c r="BP60" s="71">
        <v>138</v>
      </c>
      <c r="BQ60" s="71"/>
      <c r="BR60" s="71"/>
      <c r="BS60" s="71">
        <v>44</v>
      </c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>
        <v>1</v>
      </c>
      <c r="CV60" s="71">
        <v>1</v>
      </c>
      <c r="CW60" s="57">
        <v>212</v>
      </c>
    </row>
    <row r="61" spans="1:101" x14ac:dyDescent="0.25">
      <c r="A61" s="56" t="s">
        <v>190</v>
      </c>
      <c r="B61" s="67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>
        <v>1</v>
      </c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>
        <v>3</v>
      </c>
      <c r="AY61" s="71"/>
      <c r="AZ61" s="71">
        <v>3</v>
      </c>
      <c r="BA61" s="71"/>
      <c r="BB61" s="71"/>
      <c r="BC61" s="71"/>
      <c r="BD61" s="71"/>
      <c r="BE61" s="71"/>
      <c r="BF61" s="71"/>
      <c r="BG61" s="71">
        <v>14</v>
      </c>
      <c r="BH61" s="71"/>
      <c r="BI61" s="71"/>
      <c r="BJ61" s="71"/>
      <c r="BK61" s="71"/>
      <c r="BL61" s="71"/>
      <c r="BM61" s="71"/>
      <c r="BN61" s="71"/>
      <c r="BO61" s="71"/>
      <c r="BP61" s="71">
        <v>36</v>
      </c>
      <c r="BQ61" s="71"/>
      <c r="BR61" s="71"/>
      <c r="BS61" s="71">
        <v>70</v>
      </c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57">
        <v>127</v>
      </c>
    </row>
    <row r="62" spans="1:101" x14ac:dyDescent="0.25">
      <c r="A62" s="56" t="s">
        <v>191</v>
      </c>
      <c r="B62" s="67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>
        <v>1</v>
      </c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>
        <v>2</v>
      </c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>
        <v>68</v>
      </c>
      <c r="BQ62" s="71"/>
      <c r="BR62" s="71"/>
      <c r="BS62" s="71">
        <v>98</v>
      </c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57">
        <v>169</v>
      </c>
    </row>
    <row r="63" spans="1:101" x14ac:dyDescent="0.25">
      <c r="A63" s="56" t="s">
        <v>192</v>
      </c>
      <c r="B63" s="67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>
        <v>1</v>
      </c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>
        <v>53</v>
      </c>
      <c r="BQ63" s="71"/>
      <c r="BR63" s="71"/>
      <c r="BS63" s="71">
        <v>53</v>
      </c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57">
        <v>107</v>
      </c>
    </row>
    <row r="64" spans="1:101" x14ac:dyDescent="0.25">
      <c r="A64" s="56" t="s">
        <v>193</v>
      </c>
      <c r="B64" s="67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>
        <v>1</v>
      </c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>
        <v>3</v>
      </c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>
        <v>49</v>
      </c>
      <c r="BQ64" s="71"/>
      <c r="BR64" s="71"/>
      <c r="BS64" s="71">
        <v>70</v>
      </c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57">
        <v>123</v>
      </c>
    </row>
    <row r="65" spans="1:101" x14ac:dyDescent="0.25">
      <c r="A65" s="56" t="s">
        <v>194</v>
      </c>
      <c r="B65" s="67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>
        <v>1</v>
      </c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>
        <v>2</v>
      </c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>
        <v>70</v>
      </c>
      <c r="BQ65" s="71"/>
      <c r="BR65" s="71"/>
      <c r="BS65" s="71">
        <v>67</v>
      </c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57">
        <v>140</v>
      </c>
    </row>
    <row r="66" spans="1:101" x14ac:dyDescent="0.25">
      <c r="A66" s="56" t="s">
        <v>195</v>
      </c>
      <c r="B66" s="67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>
        <v>50</v>
      </c>
      <c r="V66" s="71"/>
      <c r="W66" s="71"/>
      <c r="X66" s="71"/>
      <c r="Y66" s="71"/>
      <c r="Z66" s="71">
        <v>1</v>
      </c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>
        <v>2</v>
      </c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>
        <v>95</v>
      </c>
      <c r="BQ66" s="71"/>
      <c r="BR66" s="71"/>
      <c r="BS66" s="71">
        <v>77</v>
      </c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57">
        <v>225</v>
      </c>
    </row>
    <row r="67" spans="1:101" x14ac:dyDescent="0.25">
      <c r="A67" s="56" t="s">
        <v>196</v>
      </c>
      <c r="B67" s="67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>
        <v>1</v>
      </c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>
        <v>2</v>
      </c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>
        <v>55</v>
      </c>
      <c r="BQ67" s="71"/>
      <c r="BR67" s="71"/>
      <c r="BS67" s="71">
        <v>76</v>
      </c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57">
        <v>134</v>
      </c>
    </row>
    <row r="68" spans="1:101" x14ac:dyDescent="0.25">
      <c r="A68" s="56" t="s">
        <v>197</v>
      </c>
      <c r="B68" s="67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>
        <v>1</v>
      </c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>
        <v>3</v>
      </c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>
        <v>54</v>
      </c>
      <c r="BQ68" s="71"/>
      <c r="BR68" s="71"/>
      <c r="BS68" s="71">
        <v>69</v>
      </c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57">
        <v>127</v>
      </c>
    </row>
    <row r="69" spans="1:101" x14ac:dyDescent="0.25">
      <c r="A69" s="56" t="s">
        <v>198</v>
      </c>
      <c r="B69" s="67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>
        <v>1</v>
      </c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>
        <v>4</v>
      </c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>
        <v>57</v>
      </c>
      <c r="CV69" s="71">
        <v>87</v>
      </c>
      <c r="CW69" s="57">
        <v>149</v>
      </c>
    </row>
    <row r="70" spans="1:101" x14ac:dyDescent="0.25">
      <c r="A70" s="56" t="s">
        <v>199</v>
      </c>
      <c r="B70" s="67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>
        <v>1</v>
      </c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>
        <v>49</v>
      </c>
      <c r="BQ70" s="71"/>
      <c r="BR70" s="71"/>
      <c r="BS70" s="71">
        <v>30</v>
      </c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57">
        <v>80</v>
      </c>
    </row>
    <row r="71" spans="1:101" x14ac:dyDescent="0.25">
      <c r="A71" s="56" t="s">
        <v>200</v>
      </c>
      <c r="B71" s="67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>
        <v>1</v>
      </c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>
        <v>2</v>
      </c>
      <c r="BF71" s="71"/>
      <c r="BG71" s="71">
        <v>26</v>
      </c>
      <c r="BH71" s="71"/>
      <c r="BI71" s="71"/>
      <c r="BJ71" s="71"/>
      <c r="BK71" s="71"/>
      <c r="BL71" s="71"/>
      <c r="BM71" s="71"/>
      <c r="BN71" s="71"/>
      <c r="BO71" s="71"/>
      <c r="BP71" s="71">
        <v>74</v>
      </c>
      <c r="BQ71" s="71"/>
      <c r="BR71" s="71"/>
      <c r="BS71" s="71">
        <v>32</v>
      </c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57">
        <v>135</v>
      </c>
    </row>
    <row r="72" spans="1:101" x14ac:dyDescent="0.25">
      <c r="A72" s="56" t="s">
        <v>201</v>
      </c>
      <c r="B72" s="67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>
        <v>1</v>
      </c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>
        <v>2</v>
      </c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>
        <v>55</v>
      </c>
      <c r="BQ72" s="71"/>
      <c r="BR72" s="71"/>
      <c r="BS72" s="71">
        <v>82</v>
      </c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57">
        <v>140</v>
      </c>
    </row>
    <row r="73" spans="1:101" x14ac:dyDescent="0.25">
      <c r="A73" s="56" t="s">
        <v>202</v>
      </c>
      <c r="B73" s="67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>
        <v>1</v>
      </c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>
        <v>2</v>
      </c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>
        <v>80</v>
      </c>
      <c r="BQ73" s="71"/>
      <c r="BR73" s="71"/>
      <c r="BS73" s="71">
        <v>106</v>
      </c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57">
        <v>189</v>
      </c>
    </row>
    <row r="74" spans="1:101" x14ac:dyDescent="0.25">
      <c r="A74" s="56" t="s">
        <v>203</v>
      </c>
      <c r="B74" s="67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>
        <v>1</v>
      </c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>
        <v>2</v>
      </c>
      <c r="AY74" s="71"/>
      <c r="AZ74" s="71"/>
      <c r="BA74" s="71"/>
      <c r="BB74" s="71"/>
      <c r="BC74" s="71"/>
      <c r="BD74" s="71"/>
      <c r="BE74" s="71"/>
      <c r="BF74" s="71"/>
      <c r="BG74" s="71">
        <v>24</v>
      </c>
      <c r="BH74" s="71"/>
      <c r="BI74" s="71"/>
      <c r="BJ74" s="71"/>
      <c r="BK74" s="71"/>
      <c r="BL74" s="71"/>
      <c r="BM74" s="71"/>
      <c r="BN74" s="71"/>
      <c r="BO74" s="71"/>
      <c r="BP74" s="71">
        <v>48</v>
      </c>
      <c r="BQ74" s="71"/>
      <c r="BR74" s="71"/>
      <c r="BS74" s="71">
        <v>49</v>
      </c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57">
        <v>124</v>
      </c>
    </row>
    <row r="75" spans="1:101" x14ac:dyDescent="0.25">
      <c r="A75" s="56" t="s">
        <v>204</v>
      </c>
      <c r="B75" s="67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>
        <v>1</v>
      </c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>
        <v>7</v>
      </c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>
        <v>47</v>
      </c>
      <c r="BQ75" s="71"/>
      <c r="BR75" s="71"/>
      <c r="BS75" s="71">
        <v>84</v>
      </c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57">
        <v>139</v>
      </c>
    </row>
    <row r="76" spans="1:101" x14ac:dyDescent="0.25">
      <c r="A76" s="56" t="s">
        <v>205</v>
      </c>
      <c r="B76" s="67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>
        <v>1</v>
      </c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>
        <v>2</v>
      </c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>
        <v>56</v>
      </c>
      <c r="BQ76" s="71"/>
      <c r="BR76" s="71"/>
      <c r="BS76" s="71">
        <v>83</v>
      </c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57">
        <v>142</v>
      </c>
    </row>
    <row r="77" spans="1:101" x14ac:dyDescent="0.25">
      <c r="A77" s="56" t="s">
        <v>206</v>
      </c>
      <c r="B77" s="67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>
        <v>1</v>
      </c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>
        <v>3</v>
      </c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>
        <v>54</v>
      </c>
      <c r="BQ77" s="71"/>
      <c r="BR77" s="71"/>
      <c r="BS77" s="71">
        <v>73</v>
      </c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57">
        <v>131</v>
      </c>
    </row>
    <row r="78" spans="1:101" x14ac:dyDescent="0.25">
      <c r="A78" s="56" t="s">
        <v>207</v>
      </c>
      <c r="B78" s="67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>
        <v>1</v>
      </c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>
        <v>6</v>
      </c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>
        <v>56</v>
      </c>
      <c r="BQ78" s="71"/>
      <c r="BR78" s="71"/>
      <c r="BS78" s="71">
        <v>87</v>
      </c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57">
        <v>150</v>
      </c>
    </row>
    <row r="79" spans="1:101" x14ac:dyDescent="0.25">
      <c r="A79" s="56" t="s">
        <v>208</v>
      </c>
      <c r="B79" s="67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>
        <v>1</v>
      </c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>
        <v>4</v>
      </c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>
        <v>42</v>
      </c>
      <c r="BQ79" s="71"/>
      <c r="BR79" s="71"/>
      <c r="BS79" s="71">
        <v>38</v>
      </c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57">
        <v>85</v>
      </c>
    </row>
    <row r="80" spans="1:101" x14ac:dyDescent="0.25">
      <c r="A80" s="56" t="s">
        <v>209</v>
      </c>
      <c r="B80" s="67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>
        <v>1</v>
      </c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>
        <v>4</v>
      </c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>
        <v>72</v>
      </c>
      <c r="BQ80" s="71"/>
      <c r="BR80" s="71"/>
      <c r="BS80" s="71">
        <v>67</v>
      </c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57">
        <v>144</v>
      </c>
    </row>
    <row r="81" spans="1:101" x14ac:dyDescent="0.25">
      <c r="A81" s="56" t="s">
        <v>210</v>
      </c>
      <c r="B81" s="67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>
        <v>1</v>
      </c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>
        <v>3</v>
      </c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>
        <v>70</v>
      </c>
      <c r="BQ81" s="71"/>
      <c r="BR81" s="71"/>
      <c r="BS81" s="71">
        <v>72</v>
      </c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57">
        <v>146</v>
      </c>
    </row>
    <row r="82" spans="1:101" x14ac:dyDescent="0.25">
      <c r="A82" s="56" t="s">
        <v>211</v>
      </c>
      <c r="B82" s="67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>
        <v>1</v>
      </c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>
        <v>2</v>
      </c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>
        <v>75</v>
      </c>
      <c r="BQ82" s="71"/>
      <c r="BR82" s="71"/>
      <c r="BS82" s="71">
        <v>42</v>
      </c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57">
        <v>120</v>
      </c>
    </row>
    <row r="83" spans="1:101" x14ac:dyDescent="0.25">
      <c r="A83" s="56" t="s">
        <v>212</v>
      </c>
      <c r="B83" s="67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>
        <v>1</v>
      </c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>
        <v>1</v>
      </c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>
        <v>6</v>
      </c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>
        <v>72</v>
      </c>
      <c r="BQ83" s="71">
        <v>17</v>
      </c>
      <c r="BR83" s="71"/>
      <c r="BS83" s="71">
        <v>14</v>
      </c>
      <c r="BT83" s="71">
        <v>33</v>
      </c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57">
        <v>144</v>
      </c>
    </row>
    <row r="84" spans="1:101" x14ac:dyDescent="0.25">
      <c r="A84" s="56" t="s">
        <v>213</v>
      </c>
      <c r="B84" s="67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>
        <v>1</v>
      </c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>
        <v>6</v>
      </c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>
        <v>43</v>
      </c>
      <c r="BQ84" s="71">
        <v>16</v>
      </c>
      <c r="BR84" s="71"/>
      <c r="BS84" s="71">
        <v>24</v>
      </c>
      <c r="BT84" s="71">
        <v>2</v>
      </c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57">
        <v>92</v>
      </c>
    </row>
    <row r="85" spans="1:101" x14ac:dyDescent="0.25">
      <c r="A85" s="56" t="s">
        <v>214</v>
      </c>
      <c r="B85" s="67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>
        <v>1</v>
      </c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>
        <v>2</v>
      </c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>
        <v>69</v>
      </c>
      <c r="BQ85" s="71"/>
      <c r="BR85" s="71"/>
      <c r="BS85" s="71">
        <v>73</v>
      </c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57">
        <v>145</v>
      </c>
    </row>
    <row r="86" spans="1:101" x14ac:dyDescent="0.25">
      <c r="A86" s="56" t="s">
        <v>215</v>
      </c>
      <c r="B86" s="67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>
        <v>1</v>
      </c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>
        <v>3</v>
      </c>
      <c r="AY86" s="71"/>
      <c r="AZ86" s="71"/>
      <c r="BA86" s="71"/>
      <c r="BB86" s="71"/>
      <c r="BC86" s="71"/>
      <c r="BD86" s="71"/>
      <c r="BE86" s="71"/>
      <c r="BF86" s="71"/>
      <c r="BG86" s="71">
        <v>6</v>
      </c>
      <c r="BH86" s="71"/>
      <c r="BI86" s="71"/>
      <c r="BJ86" s="71"/>
      <c r="BK86" s="71"/>
      <c r="BL86" s="71"/>
      <c r="BM86" s="71"/>
      <c r="BN86" s="71"/>
      <c r="BO86" s="71">
        <v>1</v>
      </c>
      <c r="BP86" s="71">
        <v>70</v>
      </c>
      <c r="BQ86" s="71"/>
      <c r="BR86" s="71"/>
      <c r="BS86" s="71">
        <v>38</v>
      </c>
      <c r="BT86" s="71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57">
        <v>119</v>
      </c>
    </row>
    <row r="87" spans="1:101" x14ac:dyDescent="0.25">
      <c r="A87" s="56" t="s">
        <v>216</v>
      </c>
      <c r="B87" s="67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>
        <v>1</v>
      </c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>
        <v>7</v>
      </c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>
        <v>2</v>
      </c>
      <c r="BL87" s="71"/>
      <c r="BM87" s="71"/>
      <c r="BN87" s="71"/>
      <c r="BO87" s="71"/>
      <c r="BP87" s="71">
        <v>76</v>
      </c>
      <c r="BQ87" s="71"/>
      <c r="BR87" s="71"/>
      <c r="BS87" s="71">
        <v>60</v>
      </c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57">
        <v>146</v>
      </c>
    </row>
    <row r="88" spans="1:101" x14ac:dyDescent="0.25">
      <c r="A88" s="56" t="s">
        <v>217</v>
      </c>
      <c r="B88" s="67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>
        <v>8</v>
      </c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>
        <v>20</v>
      </c>
      <c r="BL88" s="71"/>
      <c r="BM88" s="71"/>
      <c r="BN88" s="71"/>
      <c r="BO88" s="71">
        <v>1</v>
      </c>
      <c r="BP88" s="71">
        <v>5</v>
      </c>
      <c r="BQ88" s="71"/>
      <c r="BR88" s="71"/>
      <c r="BS88" s="71">
        <v>112</v>
      </c>
      <c r="BT88" s="71"/>
      <c r="BU88" s="71">
        <v>98</v>
      </c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57">
        <v>244</v>
      </c>
    </row>
    <row r="89" spans="1:101" x14ac:dyDescent="0.25">
      <c r="A89" s="56" t="s">
        <v>218</v>
      </c>
      <c r="B89" s="67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>
        <v>1</v>
      </c>
      <c r="AA89" s="71"/>
      <c r="AB89" s="71"/>
      <c r="AC89" s="71"/>
      <c r="AD89" s="71"/>
      <c r="AE89" s="71">
        <v>9</v>
      </c>
      <c r="AF89" s="71">
        <v>13</v>
      </c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>
        <v>1</v>
      </c>
      <c r="AW89" s="71"/>
      <c r="AX89" s="71">
        <v>1</v>
      </c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>
        <v>1</v>
      </c>
      <c r="BL89" s="71"/>
      <c r="BM89" s="71"/>
      <c r="BN89" s="71"/>
      <c r="BO89" s="71"/>
      <c r="BP89" s="71">
        <v>49</v>
      </c>
      <c r="BQ89" s="71"/>
      <c r="BR89" s="71"/>
      <c r="BS89" s="71">
        <v>46</v>
      </c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57">
        <v>121</v>
      </c>
    </row>
    <row r="90" spans="1:101" x14ac:dyDescent="0.25">
      <c r="A90" s="56" t="s">
        <v>219</v>
      </c>
      <c r="B90" s="67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>
        <v>1</v>
      </c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>
        <v>32</v>
      </c>
      <c r="BF90" s="71"/>
      <c r="BG90" s="71">
        <v>24</v>
      </c>
      <c r="BH90" s="71"/>
      <c r="BI90" s="71"/>
      <c r="BJ90" s="71"/>
      <c r="BK90" s="71">
        <v>5</v>
      </c>
      <c r="BL90" s="71"/>
      <c r="BM90" s="71"/>
      <c r="BN90" s="71"/>
      <c r="BO90" s="71"/>
      <c r="BP90" s="71">
        <v>59</v>
      </c>
      <c r="BQ90" s="71"/>
      <c r="BR90" s="71"/>
      <c r="BS90" s="71">
        <v>14</v>
      </c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57">
        <v>135</v>
      </c>
    </row>
    <row r="91" spans="1:101" x14ac:dyDescent="0.25">
      <c r="A91" s="56" t="s">
        <v>220</v>
      </c>
      <c r="B91" s="67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>
        <v>113</v>
      </c>
      <c r="BQ91" s="71"/>
      <c r="BR91" s="71"/>
      <c r="BS91" s="71">
        <v>52</v>
      </c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57">
        <v>165</v>
      </c>
    </row>
    <row r="92" spans="1:101" x14ac:dyDescent="0.25">
      <c r="A92" s="56" t="s">
        <v>221</v>
      </c>
      <c r="B92" s="67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>
        <v>1</v>
      </c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>
        <v>14</v>
      </c>
      <c r="AW92" s="71"/>
      <c r="AX92" s="71">
        <v>6</v>
      </c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>
        <v>1</v>
      </c>
      <c r="BP92" s="71">
        <v>70</v>
      </c>
      <c r="BQ92" s="71"/>
      <c r="BR92" s="71"/>
      <c r="BS92" s="71">
        <v>15</v>
      </c>
      <c r="BT92" s="71"/>
      <c r="BU92" s="71"/>
      <c r="BV92" s="71">
        <v>43</v>
      </c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>
        <v>7</v>
      </c>
      <c r="CL92" s="71"/>
      <c r="CM92" s="71"/>
      <c r="CN92" s="71">
        <v>15</v>
      </c>
      <c r="CO92" s="71">
        <v>9</v>
      </c>
      <c r="CP92" s="71"/>
      <c r="CQ92" s="71"/>
      <c r="CR92" s="71"/>
      <c r="CS92" s="71"/>
      <c r="CT92" s="71"/>
      <c r="CU92" s="71"/>
      <c r="CV92" s="71"/>
      <c r="CW92" s="57">
        <v>181</v>
      </c>
    </row>
    <row r="93" spans="1:101" x14ac:dyDescent="0.25">
      <c r="A93" s="56" t="s">
        <v>222</v>
      </c>
      <c r="B93" s="67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>
        <v>6</v>
      </c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>
        <v>3</v>
      </c>
      <c r="BL93" s="71"/>
      <c r="BM93" s="71"/>
      <c r="BN93" s="71"/>
      <c r="BO93" s="71">
        <v>1</v>
      </c>
      <c r="BP93" s="71">
        <v>30</v>
      </c>
      <c r="BQ93" s="71"/>
      <c r="BR93" s="71"/>
      <c r="BS93" s="71">
        <v>44</v>
      </c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57">
        <v>84</v>
      </c>
    </row>
    <row r="94" spans="1:101" x14ac:dyDescent="0.25">
      <c r="A94" s="56" t="s">
        <v>223</v>
      </c>
      <c r="B94" s="67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>
        <v>2</v>
      </c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>
        <v>5</v>
      </c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>
        <v>5</v>
      </c>
      <c r="BL94" s="71"/>
      <c r="BM94" s="71"/>
      <c r="BN94" s="71"/>
      <c r="BO94" s="71"/>
      <c r="BP94" s="71">
        <v>103</v>
      </c>
      <c r="BQ94" s="71"/>
      <c r="BR94" s="71"/>
      <c r="BS94" s="71">
        <v>33</v>
      </c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>
        <v>5</v>
      </c>
      <c r="CW94" s="57">
        <v>153</v>
      </c>
    </row>
    <row r="95" spans="1:101" x14ac:dyDescent="0.25">
      <c r="A95" s="56" t="s">
        <v>224</v>
      </c>
      <c r="B95" s="67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>
        <v>7</v>
      </c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>
        <v>2</v>
      </c>
      <c r="BL95" s="71"/>
      <c r="BM95" s="71"/>
      <c r="BN95" s="71"/>
      <c r="BO95" s="71"/>
      <c r="BP95" s="71">
        <v>89</v>
      </c>
      <c r="BQ95" s="71"/>
      <c r="BR95" s="71"/>
      <c r="BS95" s="71">
        <v>42</v>
      </c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57">
        <v>140</v>
      </c>
    </row>
    <row r="96" spans="1:101" x14ac:dyDescent="0.25">
      <c r="A96" s="56" t="s">
        <v>225</v>
      </c>
      <c r="B96" s="67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>
        <v>2</v>
      </c>
      <c r="AA96" s="71"/>
      <c r="AB96" s="71"/>
      <c r="AC96" s="71"/>
      <c r="AD96" s="71"/>
      <c r="AE96" s="71">
        <v>8</v>
      </c>
      <c r="AF96" s="71">
        <v>26</v>
      </c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>
        <v>1</v>
      </c>
      <c r="AW96" s="71"/>
      <c r="AX96" s="71">
        <v>13</v>
      </c>
      <c r="AY96" s="71"/>
      <c r="AZ96" s="71"/>
      <c r="BA96" s="71"/>
      <c r="BB96" s="71"/>
      <c r="BC96" s="71"/>
      <c r="BD96" s="71"/>
      <c r="BE96" s="71">
        <v>26</v>
      </c>
      <c r="BF96" s="71">
        <v>19</v>
      </c>
      <c r="BG96" s="71">
        <v>76</v>
      </c>
      <c r="BH96" s="71"/>
      <c r="BI96" s="71">
        <v>32</v>
      </c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57">
        <v>203</v>
      </c>
    </row>
    <row r="97" spans="1:101" x14ac:dyDescent="0.25">
      <c r="A97" s="56" t="s">
        <v>226</v>
      </c>
      <c r="B97" s="67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>
        <v>28</v>
      </c>
      <c r="AI97" s="71">
        <v>22</v>
      </c>
      <c r="AJ97" s="71"/>
      <c r="AK97" s="71">
        <v>1</v>
      </c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>
        <v>62</v>
      </c>
      <c r="AW97" s="71">
        <v>242</v>
      </c>
      <c r="AX97" s="71">
        <v>26</v>
      </c>
      <c r="AY97" s="71">
        <v>140</v>
      </c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>
        <v>72</v>
      </c>
      <c r="BL97" s="71">
        <v>7</v>
      </c>
      <c r="BM97" s="71"/>
      <c r="BN97" s="71"/>
      <c r="BO97" s="71">
        <v>2</v>
      </c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57">
        <v>602</v>
      </c>
    </row>
    <row r="98" spans="1:101" x14ac:dyDescent="0.25">
      <c r="A98" s="56" t="s">
        <v>227</v>
      </c>
      <c r="B98" s="67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>
        <v>1</v>
      </c>
      <c r="AA98" s="71"/>
      <c r="AB98" s="71"/>
      <c r="AC98" s="71"/>
      <c r="AD98" s="71"/>
      <c r="AE98" s="71">
        <v>9</v>
      </c>
      <c r="AF98" s="71">
        <v>14</v>
      </c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>
        <v>107</v>
      </c>
      <c r="BF98" s="71"/>
      <c r="BG98" s="71">
        <v>48</v>
      </c>
      <c r="BH98" s="71"/>
      <c r="BI98" s="71"/>
      <c r="BJ98" s="71"/>
      <c r="BK98" s="71">
        <v>27</v>
      </c>
      <c r="BL98" s="71"/>
      <c r="BM98" s="71"/>
      <c r="BN98" s="71"/>
      <c r="BO98" s="71">
        <v>1</v>
      </c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57">
        <v>207</v>
      </c>
    </row>
    <row r="99" spans="1:101" x14ac:dyDescent="0.25">
      <c r="A99" s="56" t="s">
        <v>228</v>
      </c>
      <c r="B99" s="67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>
        <v>52</v>
      </c>
      <c r="AM99" s="71">
        <v>12</v>
      </c>
      <c r="AN99" s="71">
        <v>9</v>
      </c>
      <c r="AO99" s="71">
        <v>3</v>
      </c>
      <c r="AP99" s="71">
        <v>1</v>
      </c>
      <c r="AQ99" s="71">
        <v>81</v>
      </c>
      <c r="AR99" s="71">
        <v>33</v>
      </c>
      <c r="AS99" s="71">
        <v>49</v>
      </c>
      <c r="AT99" s="71">
        <v>8</v>
      </c>
      <c r="AU99" s="71">
        <v>1</v>
      </c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57">
        <v>249</v>
      </c>
    </row>
    <row r="100" spans="1:101" x14ac:dyDescent="0.25">
      <c r="A100" s="56" t="s">
        <v>229</v>
      </c>
      <c r="B100" s="67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>
        <v>3</v>
      </c>
      <c r="AA100" s="71"/>
      <c r="AB100" s="71"/>
      <c r="AC100" s="71"/>
      <c r="AD100" s="71"/>
      <c r="AE100" s="71">
        <v>6</v>
      </c>
      <c r="AF100" s="71">
        <v>16</v>
      </c>
      <c r="AG100" s="71"/>
      <c r="AH100" s="71">
        <v>2</v>
      </c>
      <c r="AI100" s="71">
        <v>13</v>
      </c>
      <c r="AJ100" s="71"/>
      <c r="AK100" s="71">
        <v>9</v>
      </c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>
        <v>51</v>
      </c>
      <c r="AW100" s="71">
        <v>156</v>
      </c>
      <c r="AX100" s="71">
        <v>54</v>
      </c>
      <c r="AY100" s="71">
        <v>112</v>
      </c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>
        <v>20</v>
      </c>
      <c r="BL100" s="71"/>
      <c r="BM100" s="71"/>
      <c r="BN100" s="71"/>
      <c r="BO100" s="71">
        <v>1</v>
      </c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57">
        <v>443</v>
      </c>
    </row>
    <row r="101" spans="1:101" x14ac:dyDescent="0.25">
      <c r="A101" s="56" t="s">
        <v>230</v>
      </c>
      <c r="B101" s="67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>
        <v>1</v>
      </c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>
        <v>12</v>
      </c>
      <c r="AY101" s="71"/>
      <c r="AZ101" s="71"/>
      <c r="BA101" s="71"/>
      <c r="BB101" s="71"/>
      <c r="BC101" s="71"/>
      <c r="BD101" s="71"/>
      <c r="BE101" s="71">
        <v>28</v>
      </c>
      <c r="BF101" s="71"/>
      <c r="BG101" s="71">
        <v>83</v>
      </c>
      <c r="BH101" s="71"/>
      <c r="BI101" s="71"/>
      <c r="BJ101" s="71"/>
      <c r="BK101" s="71">
        <v>9</v>
      </c>
      <c r="BL101" s="71"/>
      <c r="BM101" s="71"/>
      <c r="BN101" s="71">
        <v>1</v>
      </c>
      <c r="BO101" s="71">
        <v>1</v>
      </c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57">
        <v>135</v>
      </c>
    </row>
    <row r="102" spans="1:101" x14ac:dyDescent="0.25">
      <c r="A102" s="56" t="s">
        <v>231</v>
      </c>
      <c r="B102" s="67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>
        <v>6</v>
      </c>
      <c r="R102" s="71">
        <v>22</v>
      </c>
      <c r="S102" s="71">
        <v>16</v>
      </c>
      <c r="T102" s="71"/>
      <c r="U102" s="71"/>
      <c r="V102" s="71"/>
      <c r="W102" s="71"/>
      <c r="X102" s="71"/>
      <c r="Y102" s="71"/>
      <c r="Z102" s="71">
        <v>2</v>
      </c>
      <c r="AA102" s="71"/>
      <c r="AB102" s="71">
        <v>65</v>
      </c>
      <c r="AC102" s="71">
        <v>26</v>
      </c>
      <c r="AD102" s="71">
        <v>14</v>
      </c>
      <c r="AE102" s="71"/>
      <c r="AF102" s="71"/>
      <c r="AG102" s="71">
        <v>4</v>
      </c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>
        <v>88</v>
      </c>
      <c r="BC102" s="71">
        <v>33</v>
      </c>
      <c r="BD102" s="71">
        <v>14</v>
      </c>
      <c r="BE102" s="71">
        <v>28</v>
      </c>
      <c r="BF102" s="71"/>
      <c r="BG102" s="71">
        <v>37</v>
      </c>
      <c r="BH102" s="71"/>
      <c r="BI102" s="71"/>
      <c r="BJ102" s="71"/>
      <c r="BK102" s="71"/>
      <c r="BL102" s="71"/>
      <c r="BM102" s="71"/>
      <c r="BN102" s="71"/>
      <c r="BO102" s="71">
        <v>2</v>
      </c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>
        <v>8</v>
      </c>
      <c r="CK102" s="71"/>
      <c r="CL102" s="71"/>
      <c r="CM102" s="71"/>
      <c r="CN102" s="71"/>
      <c r="CO102" s="71"/>
      <c r="CP102" s="71"/>
      <c r="CQ102" s="71"/>
      <c r="CR102" s="71">
        <v>6</v>
      </c>
      <c r="CS102" s="71"/>
      <c r="CT102" s="71"/>
      <c r="CU102" s="71"/>
      <c r="CV102" s="71"/>
      <c r="CW102" s="57">
        <v>371</v>
      </c>
    </row>
    <row r="103" spans="1:101" x14ac:dyDescent="0.25">
      <c r="A103" s="56" t="s">
        <v>232</v>
      </c>
      <c r="B103" s="67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>
        <v>1</v>
      </c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>
        <v>48</v>
      </c>
      <c r="BQ103" s="71"/>
      <c r="BR103" s="71">
        <v>7</v>
      </c>
      <c r="BS103" s="71"/>
      <c r="BT103" s="71"/>
      <c r="BU103" s="71">
        <v>70</v>
      </c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57">
        <v>126</v>
      </c>
    </row>
    <row r="104" spans="1:101" x14ac:dyDescent="0.25">
      <c r="A104" s="56" t="s">
        <v>233</v>
      </c>
      <c r="B104" s="67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>
        <v>1</v>
      </c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>
        <v>72</v>
      </c>
      <c r="BQ104" s="71"/>
      <c r="BR104" s="71"/>
      <c r="BS104" s="71"/>
      <c r="BT104" s="71"/>
      <c r="BU104" s="71">
        <v>53</v>
      </c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71"/>
      <c r="CG104" s="71"/>
      <c r="CH104" s="71"/>
      <c r="CI104" s="71"/>
      <c r="CJ104" s="71"/>
      <c r="CK104" s="71"/>
      <c r="CL104" s="71"/>
      <c r="CM104" s="71"/>
      <c r="CN104" s="71"/>
      <c r="CO104" s="71"/>
      <c r="CP104" s="71"/>
      <c r="CQ104" s="71"/>
      <c r="CR104" s="71"/>
      <c r="CS104" s="71"/>
      <c r="CT104" s="71"/>
      <c r="CU104" s="71"/>
      <c r="CV104" s="71"/>
      <c r="CW104" s="57">
        <v>126</v>
      </c>
    </row>
    <row r="105" spans="1:101" x14ac:dyDescent="0.25">
      <c r="A105" s="56" t="s">
        <v>234</v>
      </c>
      <c r="B105" s="67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>
        <v>1</v>
      </c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>
        <v>28</v>
      </c>
      <c r="BQ105" s="71"/>
      <c r="BR105" s="71"/>
      <c r="BS105" s="71"/>
      <c r="BT105" s="71"/>
      <c r="BU105" s="71">
        <v>97</v>
      </c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  <c r="CU105" s="71"/>
      <c r="CV105" s="71"/>
      <c r="CW105" s="57">
        <v>126</v>
      </c>
    </row>
    <row r="106" spans="1:101" x14ac:dyDescent="0.25">
      <c r="A106" s="56" t="s">
        <v>235</v>
      </c>
      <c r="B106" s="67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>
        <v>1</v>
      </c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>
        <v>48</v>
      </c>
      <c r="BQ106" s="71"/>
      <c r="BR106" s="71"/>
      <c r="BS106" s="71"/>
      <c r="BT106" s="71"/>
      <c r="BU106" s="71">
        <v>77</v>
      </c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57">
        <v>126</v>
      </c>
    </row>
    <row r="107" spans="1:101" x14ac:dyDescent="0.25">
      <c r="A107" s="56" t="s">
        <v>236</v>
      </c>
      <c r="B107" s="67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>
        <v>1</v>
      </c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>
        <v>48</v>
      </c>
      <c r="BQ107" s="71"/>
      <c r="BR107" s="71"/>
      <c r="BS107" s="71"/>
      <c r="BT107" s="71"/>
      <c r="BU107" s="71">
        <v>77</v>
      </c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57">
        <v>126</v>
      </c>
    </row>
    <row r="108" spans="1:101" x14ac:dyDescent="0.25">
      <c r="A108" s="56" t="s">
        <v>237</v>
      </c>
      <c r="B108" s="67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>
        <v>1</v>
      </c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>
        <v>71</v>
      </c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  <c r="CI108" s="71">
        <v>45</v>
      </c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57">
        <v>117</v>
      </c>
    </row>
    <row r="109" spans="1:101" x14ac:dyDescent="0.25">
      <c r="A109" s="56" t="s">
        <v>238</v>
      </c>
      <c r="B109" s="67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>
        <v>1</v>
      </c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>
        <v>53</v>
      </c>
      <c r="BQ109" s="71"/>
      <c r="BR109" s="71"/>
      <c r="BS109" s="71"/>
      <c r="BT109" s="71"/>
      <c r="BU109" s="71">
        <v>78</v>
      </c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57">
        <v>132</v>
      </c>
    </row>
    <row r="110" spans="1:101" x14ac:dyDescent="0.25">
      <c r="A110" s="56" t="s">
        <v>239</v>
      </c>
      <c r="B110" s="67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>
        <v>1</v>
      </c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>
        <v>90</v>
      </c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>
        <v>35</v>
      </c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57">
        <v>126</v>
      </c>
    </row>
    <row r="111" spans="1:101" x14ac:dyDescent="0.25">
      <c r="A111" s="56" t="s">
        <v>240</v>
      </c>
      <c r="B111" s="67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>
        <v>1</v>
      </c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>
        <v>22</v>
      </c>
      <c r="BQ111" s="71"/>
      <c r="BR111" s="71"/>
      <c r="BS111" s="71"/>
      <c r="BT111" s="71"/>
      <c r="BU111" s="71">
        <v>75</v>
      </c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>
        <v>28</v>
      </c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57">
        <v>126</v>
      </c>
    </row>
    <row r="112" spans="1:101" x14ac:dyDescent="0.25">
      <c r="A112" s="56" t="s">
        <v>241</v>
      </c>
      <c r="B112" s="67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>
        <v>1</v>
      </c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>
        <v>52</v>
      </c>
      <c r="BQ112" s="71"/>
      <c r="BR112" s="71"/>
      <c r="BS112" s="71"/>
      <c r="BT112" s="71"/>
      <c r="BU112" s="71">
        <v>72</v>
      </c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57">
        <v>125</v>
      </c>
    </row>
    <row r="113" spans="1:101" x14ac:dyDescent="0.25">
      <c r="A113" s="56" t="s">
        <v>242</v>
      </c>
      <c r="B113" s="67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>
        <v>1</v>
      </c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>
        <v>69</v>
      </c>
      <c r="BV113" s="71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1"/>
      <c r="CH113" s="71"/>
      <c r="CI113" s="71">
        <v>49</v>
      </c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1"/>
      <c r="CU113" s="71"/>
      <c r="CV113" s="71"/>
      <c r="CW113" s="57">
        <v>119</v>
      </c>
    </row>
    <row r="114" spans="1:101" x14ac:dyDescent="0.25">
      <c r="A114" s="56" t="s">
        <v>243</v>
      </c>
      <c r="B114" s="67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>
        <v>1</v>
      </c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>
        <v>58</v>
      </c>
      <c r="BQ114" s="71"/>
      <c r="BR114" s="71"/>
      <c r="BS114" s="71"/>
      <c r="BT114" s="71"/>
      <c r="BU114" s="71">
        <v>87</v>
      </c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1"/>
      <c r="CH114" s="71"/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1"/>
      <c r="CT114" s="71"/>
      <c r="CU114" s="71"/>
      <c r="CV114" s="71"/>
      <c r="CW114" s="57">
        <v>146</v>
      </c>
    </row>
    <row r="115" spans="1:101" x14ac:dyDescent="0.25">
      <c r="A115" s="56" t="s">
        <v>244</v>
      </c>
      <c r="B115" s="67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>
        <v>2</v>
      </c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>
        <v>40</v>
      </c>
      <c r="BQ115" s="71"/>
      <c r="BR115" s="71"/>
      <c r="BS115" s="71"/>
      <c r="BT115" s="71"/>
      <c r="BU115" s="71">
        <v>84</v>
      </c>
      <c r="BV115" s="71"/>
      <c r="BW115" s="71"/>
      <c r="BX115" s="71"/>
      <c r="BY115" s="71"/>
      <c r="BZ115" s="71"/>
      <c r="CA115" s="71"/>
      <c r="CB115" s="71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  <c r="CM115" s="71"/>
      <c r="CN115" s="71"/>
      <c r="CO115" s="71"/>
      <c r="CP115" s="71"/>
      <c r="CQ115" s="71"/>
      <c r="CR115" s="71"/>
      <c r="CS115" s="71"/>
      <c r="CT115" s="71"/>
      <c r="CU115" s="71"/>
      <c r="CV115" s="71"/>
      <c r="CW115" s="57">
        <v>126</v>
      </c>
    </row>
    <row r="116" spans="1:101" x14ac:dyDescent="0.25">
      <c r="A116" s="56" t="s">
        <v>245</v>
      </c>
      <c r="B116" s="67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>
        <v>2</v>
      </c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>
        <v>44</v>
      </c>
      <c r="BQ116" s="71"/>
      <c r="BR116" s="71"/>
      <c r="BS116" s="71"/>
      <c r="BT116" s="71"/>
      <c r="BU116" s="71">
        <v>75</v>
      </c>
      <c r="BV116" s="71"/>
      <c r="BW116" s="71"/>
      <c r="BX116" s="71"/>
      <c r="BY116" s="71"/>
      <c r="BZ116" s="71"/>
      <c r="CA116" s="71"/>
      <c r="CB116" s="71"/>
      <c r="CC116" s="71"/>
      <c r="CD116" s="71"/>
      <c r="CE116" s="71"/>
      <c r="CF116" s="71"/>
      <c r="CG116" s="71"/>
      <c r="CH116" s="71"/>
      <c r="CI116" s="71"/>
      <c r="CJ116" s="71"/>
      <c r="CK116" s="71"/>
      <c r="CL116" s="71"/>
      <c r="CM116" s="71"/>
      <c r="CN116" s="71"/>
      <c r="CO116" s="71"/>
      <c r="CP116" s="71"/>
      <c r="CQ116" s="71"/>
      <c r="CR116" s="71"/>
      <c r="CS116" s="71"/>
      <c r="CT116" s="71"/>
      <c r="CU116" s="71"/>
      <c r="CV116" s="71"/>
      <c r="CW116" s="57">
        <v>121</v>
      </c>
    </row>
    <row r="117" spans="1:101" x14ac:dyDescent="0.25">
      <c r="A117" s="56" t="s">
        <v>246</v>
      </c>
      <c r="B117" s="67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>
        <v>1</v>
      </c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>
        <v>84</v>
      </c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1"/>
      <c r="CH117" s="71"/>
      <c r="CI117" s="71">
        <v>41</v>
      </c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  <c r="CU117" s="71"/>
      <c r="CV117" s="71"/>
      <c r="CW117" s="57">
        <v>126</v>
      </c>
    </row>
    <row r="118" spans="1:101" x14ac:dyDescent="0.25">
      <c r="A118" s="56" t="s">
        <v>247</v>
      </c>
      <c r="B118" s="67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>
        <v>1</v>
      </c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>
        <v>48</v>
      </c>
      <c r="BQ118" s="71"/>
      <c r="BR118" s="71"/>
      <c r="BS118" s="71"/>
      <c r="BT118" s="71"/>
      <c r="BU118" s="71">
        <v>77</v>
      </c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57">
        <v>126</v>
      </c>
    </row>
    <row r="119" spans="1:101" x14ac:dyDescent="0.25">
      <c r="A119" s="56" t="s">
        <v>248</v>
      </c>
      <c r="B119" s="67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>
        <v>1</v>
      </c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>
        <v>48</v>
      </c>
      <c r="BQ119" s="71"/>
      <c r="BR119" s="71"/>
      <c r="BS119" s="71"/>
      <c r="BT119" s="71"/>
      <c r="BU119" s="71">
        <v>77</v>
      </c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57">
        <v>126</v>
      </c>
    </row>
    <row r="120" spans="1:101" x14ac:dyDescent="0.25">
      <c r="A120" s="56" t="s">
        <v>249</v>
      </c>
      <c r="B120" s="67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>
        <v>1</v>
      </c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>
        <v>48</v>
      </c>
      <c r="BQ120" s="71"/>
      <c r="BR120" s="71"/>
      <c r="BS120" s="71"/>
      <c r="BT120" s="71"/>
      <c r="BU120" s="71">
        <v>77</v>
      </c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1"/>
      <c r="CT120" s="71"/>
      <c r="CU120" s="71"/>
      <c r="CV120" s="71"/>
      <c r="CW120" s="57">
        <v>126</v>
      </c>
    </row>
    <row r="121" spans="1:101" x14ac:dyDescent="0.25">
      <c r="A121" s="56" t="s">
        <v>250</v>
      </c>
      <c r="B121" s="67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>
        <v>1</v>
      </c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>
        <v>20</v>
      </c>
      <c r="BQ121" s="71"/>
      <c r="BR121" s="71"/>
      <c r="BS121" s="71"/>
      <c r="BT121" s="71"/>
      <c r="BU121" s="71">
        <v>45</v>
      </c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57">
        <v>66</v>
      </c>
    </row>
    <row r="122" spans="1:101" x14ac:dyDescent="0.25">
      <c r="A122" s="56" t="s">
        <v>251</v>
      </c>
      <c r="B122" s="67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>
        <v>1</v>
      </c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>
        <v>98</v>
      </c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>
        <v>27</v>
      </c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57">
        <v>126</v>
      </c>
    </row>
    <row r="123" spans="1:101" x14ac:dyDescent="0.25">
      <c r="A123" s="56" t="s">
        <v>252</v>
      </c>
      <c r="B123" s="67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>
        <v>1</v>
      </c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>
        <v>42</v>
      </c>
      <c r="BQ123" s="71"/>
      <c r="BR123" s="71"/>
      <c r="BS123" s="71"/>
      <c r="BT123" s="71"/>
      <c r="BU123" s="71">
        <v>66</v>
      </c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57">
        <v>109</v>
      </c>
    </row>
    <row r="124" spans="1:101" x14ac:dyDescent="0.25">
      <c r="A124" s="56" t="s">
        <v>253</v>
      </c>
      <c r="B124" s="67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>
        <v>1</v>
      </c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>
        <v>70</v>
      </c>
      <c r="BQ124" s="71"/>
      <c r="BR124" s="71"/>
      <c r="BS124" s="71"/>
      <c r="BT124" s="71"/>
      <c r="BU124" s="71">
        <v>73</v>
      </c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1"/>
      <c r="CV124" s="71"/>
      <c r="CW124" s="57">
        <v>144</v>
      </c>
    </row>
    <row r="125" spans="1:101" x14ac:dyDescent="0.25">
      <c r="A125" s="56" t="s">
        <v>254</v>
      </c>
      <c r="B125" s="67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>
        <v>1</v>
      </c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>
        <v>44</v>
      </c>
      <c r="BS125" s="71"/>
      <c r="BT125" s="71"/>
      <c r="BU125" s="71">
        <v>41</v>
      </c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>
        <v>22</v>
      </c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57">
        <v>108</v>
      </c>
    </row>
    <row r="126" spans="1:101" x14ac:dyDescent="0.25">
      <c r="A126" s="56" t="s">
        <v>255</v>
      </c>
      <c r="B126" s="67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>
        <v>1</v>
      </c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>
        <v>31</v>
      </c>
      <c r="BQ126" s="71"/>
      <c r="BR126" s="71"/>
      <c r="BS126" s="71"/>
      <c r="BT126" s="71"/>
      <c r="BU126" s="71">
        <v>94</v>
      </c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1"/>
      <c r="CV126" s="71"/>
      <c r="CW126" s="57">
        <v>126</v>
      </c>
    </row>
    <row r="127" spans="1:101" x14ac:dyDescent="0.25">
      <c r="A127" s="56" t="s">
        <v>256</v>
      </c>
      <c r="B127" s="67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>
        <v>1</v>
      </c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>
        <v>49</v>
      </c>
      <c r="BQ127" s="71"/>
      <c r="BR127" s="71"/>
      <c r="BS127" s="71"/>
      <c r="BT127" s="71"/>
      <c r="BU127" s="71">
        <v>76</v>
      </c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  <c r="CT127" s="71"/>
      <c r="CU127" s="71"/>
      <c r="CV127" s="71"/>
      <c r="CW127" s="57">
        <v>126</v>
      </c>
    </row>
    <row r="128" spans="1:101" x14ac:dyDescent="0.25">
      <c r="A128" s="56" t="s">
        <v>257</v>
      </c>
      <c r="B128" s="67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>
        <v>1</v>
      </c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>
        <v>77</v>
      </c>
      <c r="BQ128" s="71"/>
      <c r="BR128" s="71"/>
      <c r="BS128" s="71"/>
      <c r="BT128" s="71"/>
      <c r="BU128" s="71">
        <v>48</v>
      </c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57">
        <v>126</v>
      </c>
    </row>
    <row r="129" spans="1:101" x14ac:dyDescent="0.25">
      <c r="A129" s="56" t="s">
        <v>258</v>
      </c>
      <c r="B129" s="67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>
        <v>1</v>
      </c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>
        <v>48</v>
      </c>
      <c r="BQ129" s="71"/>
      <c r="BR129" s="71"/>
      <c r="BS129" s="71"/>
      <c r="BT129" s="71"/>
      <c r="BU129" s="71">
        <v>77</v>
      </c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1"/>
      <c r="CV129" s="71"/>
      <c r="CW129" s="57">
        <v>126</v>
      </c>
    </row>
    <row r="130" spans="1:101" x14ac:dyDescent="0.25">
      <c r="A130" s="56" t="s">
        <v>259</v>
      </c>
      <c r="B130" s="67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>
        <v>1</v>
      </c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>
        <v>48</v>
      </c>
      <c r="BQ130" s="71"/>
      <c r="BR130" s="71"/>
      <c r="BS130" s="71"/>
      <c r="BT130" s="71"/>
      <c r="BU130" s="71">
        <v>77</v>
      </c>
      <c r="BV130" s="71"/>
      <c r="BW130" s="71"/>
      <c r="BX130" s="71"/>
      <c r="BY130" s="71"/>
      <c r="BZ130" s="71"/>
      <c r="CA130" s="71"/>
      <c r="CB130" s="71"/>
      <c r="CC130" s="71"/>
      <c r="CD130" s="71"/>
      <c r="CE130" s="71"/>
      <c r="CF130" s="71"/>
      <c r="CG130" s="71"/>
      <c r="CH130" s="71"/>
      <c r="CI130" s="71"/>
      <c r="CJ130" s="71"/>
      <c r="CK130" s="71"/>
      <c r="CL130" s="71"/>
      <c r="CM130" s="71"/>
      <c r="CN130" s="71"/>
      <c r="CO130" s="71"/>
      <c r="CP130" s="71"/>
      <c r="CQ130" s="71"/>
      <c r="CR130" s="71"/>
      <c r="CS130" s="71"/>
      <c r="CT130" s="71"/>
      <c r="CU130" s="71"/>
      <c r="CV130" s="71"/>
      <c r="CW130" s="57">
        <v>126</v>
      </c>
    </row>
    <row r="131" spans="1:101" x14ac:dyDescent="0.25">
      <c r="A131" s="56" t="s">
        <v>260</v>
      </c>
      <c r="B131" s="67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>
        <v>1</v>
      </c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>
        <v>105</v>
      </c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1"/>
      <c r="CH131" s="71"/>
      <c r="CI131" s="71">
        <v>29</v>
      </c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1"/>
      <c r="CV131" s="71"/>
      <c r="CW131" s="57">
        <v>135</v>
      </c>
    </row>
    <row r="132" spans="1:101" x14ac:dyDescent="0.25">
      <c r="A132" s="56" t="s">
        <v>261</v>
      </c>
      <c r="B132" s="67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>
        <v>1</v>
      </c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>
        <v>48</v>
      </c>
      <c r="BQ132" s="71"/>
      <c r="BR132" s="71"/>
      <c r="BS132" s="71"/>
      <c r="BT132" s="71"/>
      <c r="BU132" s="71">
        <v>77</v>
      </c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57">
        <v>126</v>
      </c>
    </row>
    <row r="133" spans="1:101" x14ac:dyDescent="0.25">
      <c r="A133" s="56" t="s">
        <v>262</v>
      </c>
      <c r="B133" s="67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>
        <v>1</v>
      </c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>
        <v>94</v>
      </c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1"/>
      <c r="CG133" s="71"/>
      <c r="CH133" s="71"/>
      <c r="CI133" s="71">
        <v>31</v>
      </c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  <c r="CT133" s="71"/>
      <c r="CU133" s="71"/>
      <c r="CV133" s="71"/>
      <c r="CW133" s="57">
        <v>126</v>
      </c>
    </row>
    <row r="134" spans="1:101" x14ac:dyDescent="0.25">
      <c r="A134" s="56" t="s">
        <v>263</v>
      </c>
      <c r="B134" s="67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>
        <v>1</v>
      </c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>
        <v>97</v>
      </c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1"/>
      <c r="CH134" s="71"/>
      <c r="CI134" s="71">
        <v>28</v>
      </c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57">
        <v>126</v>
      </c>
    </row>
    <row r="135" spans="1:101" x14ac:dyDescent="0.25">
      <c r="A135" s="56" t="s">
        <v>264</v>
      </c>
      <c r="B135" s="67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>
        <v>1</v>
      </c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>
        <v>77</v>
      </c>
      <c r="BV135" s="71"/>
      <c r="BW135" s="71"/>
      <c r="BX135" s="71"/>
      <c r="BY135" s="71"/>
      <c r="BZ135" s="71"/>
      <c r="CA135" s="71"/>
      <c r="CB135" s="71"/>
      <c r="CC135" s="71"/>
      <c r="CD135" s="71"/>
      <c r="CE135" s="71"/>
      <c r="CF135" s="71"/>
      <c r="CG135" s="71"/>
      <c r="CH135" s="71"/>
      <c r="CI135" s="71">
        <v>48</v>
      </c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  <c r="CU135" s="71"/>
      <c r="CV135" s="71"/>
      <c r="CW135" s="57">
        <v>126</v>
      </c>
    </row>
    <row r="136" spans="1:101" x14ac:dyDescent="0.25">
      <c r="A136" s="56" t="s">
        <v>265</v>
      </c>
      <c r="B136" s="67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>
        <v>1</v>
      </c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>
        <v>23</v>
      </c>
      <c r="BQ136" s="71"/>
      <c r="BR136" s="71"/>
      <c r="BS136" s="71"/>
      <c r="BT136" s="71"/>
      <c r="BU136" s="71">
        <v>75</v>
      </c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1"/>
      <c r="CH136" s="71"/>
      <c r="CI136" s="71">
        <v>27</v>
      </c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1"/>
      <c r="CV136" s="71"/>
      <c r="CW136" s="57">
        <v>126</v>
      </c>
    </row>
    <row r="137" spans="1:101" x14ac:dyDescent="0.25">
      <c r="A137" s="56" t="s">
        <v>266</v>
      </c>
      <c r="B137" s="67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>
        <v>1</v>
      </c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>
        <v>84</v>
      </c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1"/>
      <c r="CH137" s="71"/>
      <c r="CI137" s="71">
        <v>41</v>
      </c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57">
        <v>126</v>
      </c>
    </row>
    <row r="138" spans="1:101" x14ac:dyDescent="0.25">
      <c r="A138" s="56" t="s">
        <v>267</v>
      </c>
      <c r="B138" s="67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>
        <v>1</v>
      </c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>
        <v>72</v>
      </c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>
        <v>37</v>
      </c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57">
        <v>110</v>
      </c>
    </row>
    <row r="139" spans="1:101" x14ac:dyDescent="0.25">
      <c r="A139" s="56" t="s">
        <v>268</v>
      </c>
      <c r="B139" s="67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>
        <v>1</v>
      </c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>
        <v>78</v>
      </c>
      <c r="BQ139" s="71"/>
      <c r="BR139" s="71"/>
      <c r="BS139" s="71"/>
      <c r="BT139" s="71"/>
      <c r="BU139" s="71">
        <v>47</v>
      </c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57">
        <v>126</v>
      </c>
    </row>
    <row r="140" spans="1:101" x14ac:dyDescent="0.25">
      <c r="A140" s="56" t="s">
        <v>269</v>
      </c>
      <c r="B140" s="67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>
        <v>14</v>
      </c>
      <c r="W140" s="71">
        <v>4</v>
      </c>
      <c r="X140" s="71">
        <v>14</v>
      </c>
      <c r="Y140" s="71">
        <v>24</v>
      </c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57">
        <v>56</v>
      </c>
    </row>
    <row r="141" spans="1:101" x14ac:dyDescent="0.25">
      <c r="A141" s="56" t="s">
        <v>270</v>
      </c>
      <c r="B141" s="67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>
        <v>2</v>
      </c>
      <c r="BL141" s="71"/>
      <c r="BM141" s="71"/>
      <c r="BN141" s="71"/>
      <c r="BO141" s="71"/>
      <c r="BP141" s="71">
        <v>12</v>
      </c>
      <c r="BQ141" s="71"/>
      <c r="BR141" s="71"/>
      <c r="BS141" s="71">
        <v>26</v>
      </c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1"/>
      <c r="CV141" s="71"/>
      <c r="CW141" s="57">
        <v>40</v>
      </c>
    </row>
    <row r="142" spans="1:101" x14ac:dyDescent="0.25">
      <c r="A142" s="56" t="s">
        <v>271</v>
      </c>
      <c r="B142" s="67"/>
      <c r="C142" s="71"/>
      <c r="D142" s="71"/>
      <c r="E142" s="71"/>
      <c r="F142" s="71"/>
      <c r="G142" s="71"/>
      <c r="H142" s="71"/>
      <c r="I142" s="71"/>
      <c r="J142" s="71">
        <v>13</v>
      </c>
      <c r="K142" s="71"/>
      <c r="L142" s="71"/>
      <c r="M142" s="71">
        <v>3</v>
      </c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57">
        <v>16</v>
      </c>
    </row>
    <row r="143" spans="1:101" x14ac:dyDescent="0.25">
      <c r="A143" s="54" t="s">
        <v>134</v>
      </c>
      <c r="B143" s="68">
        <v>42</v>
      </c>
      <c r="C143" s="72">
        <v>74</v>
      </c>
      <c r="D143" s="72">
        <v>3</v>
      </c>
      <c r="E143" s="72">
        <v>28</v>
      </c>
      <c r="F143" s="72">
        <v>10</v>
      </c>
      <c r="G143" s="72">
        <v>7</v>
      </c>
      <c r="H143" s="72">
        <v>2</v>
      </c>
      <c r="I143" s="72">
        <v>3</v>
      </c>
      <c r="J143" s="72">
        <v>13</v>
      </c>
      <c r="K143" s="72">
        <v>3</v>
      </c>
      <c r="L143" s="72">
        <v>1</v>
      </c>
      <c r="M143" s="72">
        <v>3</v>
      </c>
      <c r="N143" s="72">
        <v>37</v>
      </c>
      <c r="O143" s="72">
        <v>3</v>
      </c>
      <c r="P143" s="72">
        <v>2</v>
      </c>
      <c r="Q143" s="72">
        <v>6</v>
      </c>
      <c r="R143" s="72">
        <v>22</v>
      </c>
      <c r="S143" s="72">
        <v>16</v>
      </c>
      <c r="T143" s="72">
        <v>8</v>
      </c>
      <c r="U143" s="72">
        <v>127</v>
      </c>
      <c r="V143" s="72">
        <v>14</v>
      </c>
      <c r="W143" s="72">
        <v>4</v>
      </c>
      <c r="X143" s="72">
        <v>14</v>
      </c>
      <c r="Y143" s="72">
        <v>24</v>
      </c>
      <c r="Z143" s="72">
        <v>132</v>
      </c>
      <c r="AA143" s="72">
        <v>120</v>
      </c>
      <c r="AB143" s="72">
        <v>144</v>
      </c>
      <c r="AC143" s="72">
        <v>125</v>
      </c>
      <c r="AD143" s="72">
        <v>14</v>
      </c>
      <c r="AE143" s="72">
        <v>159</v>
      </c>
      <c r="AF143" s="72">
        <v>222</v>
      </c>
      <c r="AG143" s="72">
        <v>4</v>
      </c>
      <c r="AH143" s="72">
        <v>30</v>
      </c>
      <c r="AI143" s="72">
        <v>35</v>
      </c>
      <c r="AJ143" s="72">
        <v>1</v>
      </c>
      <c r="AK143" s="72">
        <v>24</v>
      </c>
      <c r="AL143" s="72">
        <v>52</v>
      </c>
      <c r="AM143" s="72">
        <v>12</v>
      </c>
      <c r="AN143" s="72">
        <v>9</v>
      </c>
      <c r="AO143" s="72">
        <v>3</v>
      </c>
      <c r="AP143" s="72">
        <v>1</v>
      </c>
      <c r="AQ143" s="72">
        <v>81</v>
      </c>
      <c r="AR143" s="72">
        <v>33</v>
      </c>
      <c r="AS143" s="72">
        <v>49</v>
      </c>
      <c r="AT143" s="72">
        <v>8</v>
      </c>
      <c r="AU143" s="72">
        <v>1</v>
      </c>
      <c r="AV143" s="72">
        <v>199</v>
      </c>
      <c r="AW143" s="72">
        <v>398</v>
      </c>
      <c r="AX143" s="72">
        <v>521</v>
      </c>
      <c r="AY143" s="72">
        <v>252</v>
      </c>
      <c r="AZ143" s="72">
        <v>3</v>
      </c>
      <c r="BA143" s="72">
        <v>52</v>
      </c>
      <c r="BB143" s="72">
        <v>102</v>
      </c>
      <c r="BC143" s="72">
        <v>95</v>
      </c>
      <c r="BD143" s="72">
        <v>14</v>
      </c>
      <c r="BE143" s="72">
        <v>1039</v>
      </c>
      <c r="BF143" s="72">
        <v>19</v>
      </c>
      <c r="BG143" s="72">
        <v>1139</v>
      </c>
      <c r="BH143" s="72">
        <v>23</v>
      </c>
      <c r="BI143" s="72">
        <v>32</v>
      </c>
      <c r="BJ143" s="72">
        <v>3</v>
      </c>
      <c r="BK143" s="72">
        <v>259</v>
      </c>
      <c r="BL143" s="72">
        <v>7</v>
      </c>
      <c r="BM143" s="72">
        <v>9</v>
      </c>
      <c r="BN143" s="72">
        <v>1</v>
      </c>
      <c r="BO143" s="72">
        <v>25</v>
      </c>
      <c r="BP143" s="72">
        <v>5913</v>
      </c>
      <c r="BQ143" s="72">
        <v>57</v>
      </c>
      <c r="BR143" s="72">
        <v>51</v>
      </c>
      <c r="BS143" s="72">
        <v>4790</v>
      </c>
      <c r="BT143" s="72">
        <v>53</v>
      </c>
      <c r="BU143" s="72">
        <v>2928</v>
      </c>
      <c r="BV143" s="72">
        <v>43</v>
      </c>
      <c r="BW143" s="72">
        <v>68</v>
      </c>
      <c r="BX143" s="72">
        <v>3</v>
      </c>
      <c r="BY143" s="72">
        <v>16</v>
      </c>
      <c r="BZ143" s="72">
        <v>8</v>
      </c>
      <c r="CA143" s="72">
        <v>2</v>
      </c>
      <c r="CB143" s="72">
        <v>4</v>
      </c>
      <c r="CC143" s="72">
        <v>11</v>
      </c>
      <c r="CD143" s="72">
        <v>2</v>
      </c>
      <c r="CE143" s="72">
        <v>2</v>
      </c>
      <c r="CF143" s="72">
        <v>4</v>
      </c>
      <c r="CG143" s="72">
        <v>16</v>
      </c>
      <c r="CH143" s="72">
        <v>75</v>
      </c>
      <c r="CI143" s="72">
        <v>488</v>
      </c>
      <c r="CJ143" s="72">
        <v>8</v>
      </c>
      <c r="CK143" s="72">
        <v>34</v>
      </c>
      <c r="CL143" s="72">
        <v>187</v>
      </c>
      <c r="CM143" s="72">
        <v>14</v>
      </c>
      <c r="CN143" s="72">
        <v>23</v>
      </c>
      <c r="CO143" s="72">
        <v>18</v>
      </c>
      <c r="CP143" s="72">
        <v>17</v>
      </c>
      <c r="CQ143" s="72">
        <v>2</v>
      </c>
      <c r="CR143" s="72">
        <v>6</v>
      </c>
      <c r="CS143" s="72">
        <v>5</v>
      </c>
      <c r="CT143" s="72">
        <v>187</v>
      </c>
      <c r="CU143" s="72">
        <v>549</v>
      </c>
      <c r="CV143" s="72">
        <v>442</v>
      </c>
      <c r="CW143" s="55">
        <v>21943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87"/>
  <sheetViews>
    <sheetView tabSelected="1" topLeftCell="C1" zoomScale="70" zoomScaleNormal="70" workbookViewId="0">
      <selection activeCell="L5" sqref="L5"/>
    </sheetView>
  </sheetViews>
  <sheetFormatPr defaultRowHeight="15" x14ac:dyDescent="0.25"/>
  <cols>
    <col min="1" max="1" width="11" style="97" bestFit="1" customWidth="1"/>
    <col min="2" max="2" width="10.42578125" style="97" bestFit="1" customWidth="1"/>
    <col min="3" max="3" width="11.7109375" style="97" bestFit="1" customWidth="1"/>
    <col min="4" max="4" width="59.140625" style="102" bestFit="1" customWidth="1"/>
    <col min="5" max="5" width="19.7109375" style="97" bestFit="1" customWidth="1"/>
    <col min="6" max="6" width="53.7109375" style="97" bestFit="1" customWidth="1"/>
    <col min="7" max="7" width="14.7109375" style="97" customWidth="1"/>
    <col min="8" max="8" width="17.140625" style="97" bestFit="1" customWidth="1"/>
    <col min="9" max="9" width="14.7109375" style="97" bestFit="1" customWidth="1"/>
    <col min="10" max="16384" width="9.140625" style="97"/>
  </cols>
  <sheetData>
    <row r="1" spans="1:9" x14ac:dyDescent="0.25">
      <c r="A1" s="2" t="s">
        <v>272</v>
      </c>
      <c r="B1" s="3" t="s">
        <v>273</v>
      </c>
      <c r="C1" s="3" t="s">
        <v>274</v>
      </c>
      <c r="D1" s="2" t="s">
        <v>35</v>
      </c>
      <c r="E1" s="3" t="s">
        <v>34</v>
      </c>
      <c r="F1" s="3" t="s">
        <v>275</v>
      </c>
      <c r="G1" s="3" t="s">
        <v>276</v>
      </c>
      <c r="H1" s="3" t="s">
        <v>817</v>
      </c>
      <c r="I1" s="3" t="s">
        <v>818</v>
      </c>
    </row>
    <row r="2" spans="1:9" customFormat="1" x14ac:dyDescent="0.25">
      <c r="A2" s="85" t="s">
        <v>277</v>
      </c>
      <c r="B2" s="79" t="s">
        <v>30</v>
      </c>
      <c r="C2" s="1" t="s">
        <v>278</v>
      </c>
      <c r="D2" s="93" t="s">
        <v>135</v>
      </c>
      <c r="E2" s="76" t="s">
        <v>104</v>
      </c>
      <c r="F2" s="76" t="s">
        <v>279</v>
      </c>
      <c r="G2" s="76">
        <v>89</v>
      </c>
      <c r="H2" s="92"/>
      <c r="I2" s="92">
        <f>Reglas787[[#This Row],[Mts 2]]*3.28084</f>
        <v>0</v>
      </c>
    </row>
    <row r="3" spans="1:9" customFormat="1" x14ac:dyDescent="0.25">
      <c r="A3" s="85" t="s">
        <v>277</v>
      </c>
      <c r="B3" s="79" t="s">
        <v>30</v>
      </c>
      <c r="C3" s="1" t="s">
        <v>278</v>
      </c>
      <c r="D3" s="93" t="s">
        <v>135</v>
      </c>
      <c r="E3" s="1" t="s">
        <v>101</v>
      </c>
      <c r="F3" s="1" t="s">
        <v>280</v>
      </c>
      <c r="G3" s="1">
        <v>97</v>
      </c>
      <c r="H3" s="92"/>
      <c r="I3" s="92">
        <f>Reglas787[[#This Row],[Mts 2]]*3.28084</f>
        <v>0</v>
      </c>
    </row>
    <row r="4" spans="1:9" customFormat="1" x14ac:dyDescent="0.25">
      <c r="A4" s="85" t="s">
        <v>277</v>
      </c>
      <c r="B4" s="79" t="s">
        <v>30</v>
      </c>
      <c r="C4" s="94" t="s">
        <v>278</v>
      </c>
      <c r="D4" s="93" t="s">
        <v>135</v>
      </c>
      <c r="E4" s="79" t="s">
        <v>84</v>
      </c>
      <c r="F4" s="79" t="s">
        <v>281</v>
      </c>
      <c r="G4" s="79">
        <v>5</v>
      </c>
      <c r="H4" s="92"/>
      <c r="I4" s="92">
        <f>Reglas787[[#This Row],[Mts 2]]*3.28084</f>
        <v>0</v>
      </c>
    </row>
    <row r="5" spans="1:9" customFormat="1" x14ac:dyDescent="0.25">
      <c r="A5" s="91" t="s">
        <v>277</v>
      </c>
      <c r="B5" s="92" t="s">
        <v>30</v>
      </c>
      <c r="C5" s="94" t="s">
        <v>278</v>
      </c>
      <c r="D5" s="93" t="s">
        <v>135</v>
      </c>
      <c r="E5" s="92" t="s">
        <v>26</v>
      </c>
      <c r="F5" s="104" t="s">
        <v>282</v>
      </c>
      <c r="G5" s="92">
        <v>1</v>
      </c>
      <c r="H5" s="92"/>
      <c r="I5" s="92">
        <f>Reglas787[[#This Row],[Mts 2]]*3.28084</f>
        <v>0</v>
      </c>
    </row>
    <row r="6" spans="1:9" customFormat="1" x14ac:dyDescent="0.25">
      <c r="A6" s="91" t="s">
        <v>277</v>
      </c>
      <c r="B6" s="92" t="s">
        <v>283</v>
      </c>
      <c r="C6" s="94" t="s">
        <v>284</v>
      </c>
      <c r="D6" s="93" t="s">
        <v>285</v>
      </c>
      <c r="E6" s="92" t="s">
        <v>93</v>
      </c>
      <c r="F6" s="92" t="s">
        <v>286</v>
      </c>
      <c r="G6" s="92">
        <v>149</v>
      </c>
      <c r="H6" s="92"/>
      <c r="I6" s="92">
        <f>Reglas787[[#This Row],[Mts 2]]*3.28084</f>
        <v>0</v>
      </c>
    </row>
    <row r="7" spans="1:9" customFormat="1" x14ac:dyDescent="0.25">
      <c r="A7" s="91" t="s">
        <v>277</v>
      </c>
      <c r="B7" s="92" t="s">
        <v>283</v>
      </c>
      <c r="C7" s="94" t="s">
        <v>284</v>
      </c>
      <c r="D7" s="93" t="s">
        <v>285</v>
      </c>
      <c r="E7" s="92" t="s">
        <v>91</v>
      </c>
      <c r="F7" s="92" t="s">
        <v>287</v>
      </c>
      <c r="G7" s="92">
        <v>88</v>
      </c>
      <c r="H7" s="92"/>
      <c r="I7" s="92">
        <f>Reglas787[[#This Row],[Mts 2]]*3.28084</f>
        <v>0</v>
      </c>
    </row>
    <row r="8" spans="1:9" customFormat="1" x14ac:dyDescent="0.25">
      <c r="A8" s="91" t="s">
        <v>277</v>
      </c>
      <c r="B8" s="92" t="s">
        <v>283</v>
      </c>
      <c r="C8" s="94" t="s">
        <v>284</v>
      </c>
      <c r="D8" s="93" t="s">
        <v>285</v>
      </c>
      <c r="E8" s="92" t="s">
        <v>84</v>
      </c>
      <c r="F8" s="92" t="s">
        <v>281</v>
      </c>
      <c r="G8" s="92">
        <v>4</v>
      </c>
      <c r="H8" s="92"/>
      <c r="I8" s="92">
        <f>Reglas787[[#This Row],[Mts 2]]*3.28084</f>
        <v>0</v>
      </c>
    </row>
    <row r="9" spans="1:9" customFormat="1" x14ac:dyDescent="0.25">
      <c r="A9" s="91" t="s">
        <v>277</v>
      </c>
      <c r="B9" s="92" t="s">
        <v>283</v>
      </c>
      <c r="C9" s="94" t="s">
        <v>284</v>
      </c>
      <c r="D9" s="93" t="s">
        <v>285</v>
      </c>
      <c r="E9" s="92" t="s">
        <v>97</v>
      </c>
      <c r="F9" s="92" t="s">
        <v>288</v>
      </c>
      <c r="G9" s="92">
        <v>8</v>
      </c>
      <c r="H9" s="92"/>
      <c r="I9" s="92">
        <f>Reglas787[[#This Row],[Mts 2]]*3.28084</f>
        <v>0</v>
      </c>
    </row>
    <row r="10" spans="1:9" customFormat="1" x14ac:dyDescent="0.25">
      <c r="A10" s="91" t="s">
        <v>277</v>
      </c>
      <c r="B10" s="92" t="s">
        <v>283</v>
      </c>
      <c r="C10" s="94" t="s">
        <v>284</v>
      </c>
      <c r="D10" s="93" t="s">
        <v>285</v>
      </c>
      <c r="E10" s="92" t="s">
        <v>26</v>
      </c>
      <c r="F10" s="92" t="s">
        <v>282</v>
      </c>
      <c r="G10" s="92">
        <v>1</v>
      </c>
      <c r="H10" s="92"/>
      <c r="I10" s="92">
        <f>Reglas787[[#This Row],[Mts 2]]*3.28084</f>
        <v>0</v>
      </c>
    </row>
    <row r="11" spans="1:9" customFormat="1" x14ac:dyDescent="0.25">
      <c r="A11" s="91" t="s">
        <v>277</v>
      </c>
      <c r="B11" s="92" t="s">
        <v>283</v>
      </c>
      <c r="C11" s="94" t="s">
        <v>284</v>
      </c>
      <c r="D11" s="93" t="s">
        <v>285</v>
      </c>
      <c r="E11" s="92" t="s">
        <v>60</v>
      </c>
      <c r="F11" s="92" t="s">
        <v>289</v>
      </c>
      <c r="G11" s="92">
        <v>2</v>
      </c>
      <c r="H11" s="92"/>
      <c r="I11" s="92">
        <f>Reglas787[[#This Row],[Mts 2]]*3.28084</f>
        <v>0</v>
      </c>
    </row>
    <row r="12" spans="1:9" customFormat="1" x14ac:dyDescent="0.25">
      <c r="A12" s="91" t="s">
        <v>277</v>
      </c>
      <c r="B12" s="92" t="s">
        <v>290</v>
      </c>
      <c r="C12" s="94" t="s">
        <v>291</v>
      </c>
      <c r="D12" s="93" t="s">
        <v>292</v>
      </c>
      <c r="E12" s="92" t="s">
        <v>60</v>
      </c>
      <c r="F12" s="5" t="s">
        <v>289</v>
      </c>
      <c r="G12" s="92">
        <v>1</v>
      </c>
      <c r="H12" s="92"/>
      <c r="I12" s="92">
        <f>Reglas787[[#This Row],[Mts 2]]*3.28084</f>
        <v>0</v>
      </c>
    </row>
    <row r="13" spans="1:9" customFormat="1" x14ac:dyDescent="0.25">
      <c r="A13" s="91" t="s">
        <v>277</v>
      </c>
      <c r="B13" s="92" t="s">
        <v>290</v>
      </c>
      <c r="C13" s="94" t="s">
        <v>291</v>
      </c>
      <c r="D13" s="93" t="s">
        <v>292</v>
      </c>
      <c r="E13" s="92" t="s">
        <v>87</v>
      </c>
      <c r="F13" s="92" t="s">
        <v>293</v>
      </c>
      <c r="G13" s="92">
        <v>31</v>
      </c>
      <c r="H13" s="92"/>
      <c r="I13" s="92">
        <f>Reglas787[[#This Row],[Mts 2]]*3.28084</f>
        <v>0</v>
      </c>
    </row>
    <row r="14" spans="1:9" customFormat="1" x14ac:dyDescent="0.25">
      <c r="A14" s="91" t="s">
        <v>277</v>
      </c>
      <c r="B14" s="92" t="s">
        <v>290</v>
      </c>
      <c r="C14" s="94" t="s">
        <v>291</v>
      </c>
      <c r="D14" s="93" t="s">
        <v>292</v>
      </c>
      <c r="E14" s="92" t="s">
        <v>294</v>
      </c>
      <c r="F14" s="92" t="s">
        <v>295</v>
      </c>
      <c r="G14" s="92">
        <v>21</v>
      </c>
      <c r="H14" s="92"/>
      <c r="I14" s="92">
        <f>Reglas787[[#This Row],[Mts 2]]*3.28084</f>
        <v>0</v>
      </c>
    </row>
    <row r="15" spans="1:9" customFormat="1" x14ac:dyDescent="0.25">
      <c r="A15" s="91" t="s">
        <v>277</v>
      </c>
      <c r="B15" s="92" t="s">
        <v>290</v>
      </c>
      <c r="C15" s="94" t="s">
        <v>291</v>
      </c>
      <c r="D15" s="93" t="s">
        <v>292</v>
      </c>
      <c r="E15" s="92" t="s">
        <v>61</v>
      </c>
      <c r="F15" s="92" t="s">
        <v>296</v>
      </c>
      <c r="G15" s="92">
        <v>83</v>
      </c>
      <c r="H15" s="92"/>
      <c r="I15" s="92">
        <f>Reglas787[[#This Row],[Mts 2]]*3.28084</f>
        <v>0</v>
      </c>
    </row>
    <row r="16" spans="1:9" customFormat="1" x14ac:dyDescent="0.25">
      <c r="A16" s="91" t="s">
        <v>277</v>
      </c>
      <c r="B16" s="92" t="s">
        <v>290</v>
      </c>
      <c r="C16" s="94" t="s">
        <v>291</v>
      </c>
      <c r="D16" s="93" t="s">
        <v>292</v>
      </c>
      <c r="E16" s="92" t="s">
        <v>297</v>
      </c>
      <c r="F16" s="92" t="s">
        <v>298</v>
      </c>
      <c r="G16" s="92">
        <v>37</v>
      </c>
      <c r="H16" s="92"/>
      <c r="I16" s="92">
        <f>Reglas787[[#This Row],[Mts 2]]*3.28084</f>
        <v>0</v>
      </c>
    </row>
    <row r="17" spans="1:9" customFormat="1" x14ac:dyDescent="0.25">
      <c r="A17" s="91" t="s">
        <v>277</v>
      </c>
      <c r="B17" s="92" t="s">
        <v>290</v>
      </c>
      <c r="C17" s="94" t="s">
        <v>291</v>
      </c>
      <c r="D17" s="93" t="s">
        <v>292</v>
      </c>
      <c r="E17" s="92" t="s">
        <v>299</v>
      </c>
      <c r="F17" s="92" t="s">
        <v>300</v>
      </c>
      <c r="G17" s="92">
        <v>11</v>
      </c>
      <c r="H17" s="92"/>
      <c r="I17" s="92">
        <f>Reglas787[[#This Row],[Mts 2]]*3.28084</f>
        <v>0</v>
      </c>
    </row>
    <row r="18" spans="1:9" customFormat="1" x14ac:dyDescent="0.25">
      <c r="A18" s="91" t="s">
        <v>277</v>
      </c>
      <c r="B18" s="92" t="s">
        <v>290</v>
      </c>
      <c r="C18" s="94" t="s">
        <v>291</v>
      </c>
      <c r="D18" s="93" t="s">
        <v>292</v>
      </c>
      <c r="E18" s="92" t="s">
        <v>301</v>
      </c>
      <c r="F18" s="92" t="s">
        <v>302</v>
      </c>
      <c r="G18" s="92">
        <v>38</v>
      </c>
      <c r="H18" s="92"/>
      <c r="I18" s="92">
        <f>Reglas787[[#This Row],[Mts 2]]*3.28084</f>
        <v>0</v>
      </c>
    </row>
    <row r="19" spans="1:9" customFormat="1" x14ac:dyDescent="0.25">
      <c r="A19" s="91" t="s">
        <v>277</v>
      </c>
      <c r="B19" s="92" t="s">
        <v>290</v>
      </c>
      <c r="C19" s="94" t="s">
        <v>291</v>
      </c>
      <c r="D19" s="93" t="s">
        <v>292</v>
      </c>
      <c r="E19" s="92" t="s">
        <v>89</v>
      </c>
      <c r="F19" s="92" t="s">
        <v>303</v>
      </c>
      <c r="G19" s="92">
        <v>53</v>
      </c>
      <c r="H19" s="92"/>
      <c r="I19" s="92">
        <f>Reglas787[[#This Row],[Mts 2]]*3.28084</f>
        <v>0</v>
      </c>
    </row>
    <row r="20" spans="1:9" customFormat="1" x14ac:dyDescent="0.25">
      <c r="A20" s="91" t="s">
        <v>277</v>
      </c>
      <c r="B20" s="92" t="s">
        <v>290</v>
      </c>
      <c r="C20" s="94" t="s">
        <v>291</v>
      </c>
      <c r="D20" s="93" t="s">
        <v>292</v>
      </c>
      <c r="E20" s="92" t="s">
        <v>304</v>
      </c>
      <c r="F20" s="92" t="s">
        <v>305</v>
      </c>
      <c r="G20" s="92">
        <v>9</v>
      </c>
      <c r="H20" s="92"/>
      <c r="I20" s="92">
        <f>Reglas787[[#This Row],[Mts 2]]*3.28084</f>
        <v>0</v>
      </c>
    </row>
    <row r="21" spans="1:9" customFormat="1" x14ac:dyDescent="0.25">
      <c r="A21" s="91" t="s">
        <v>277</v>
      </c>
      <c r="B21" s="92" t="s">
        <v>290</v>
      </c>
      <c r="C21" s="94" t="s">
        <v>291</v>
      </c>
      <c r="D21" s="93" t="s">
        <v>292</v>
      </c>
      <c r="E21" s="92" t="s">
        <v>63</v>
      </c>
      <c r="F21" s="92" t="s">
        <v>306</v>
      </c>
      <c r="G21" s="92">
        <v>85</v>
      </c>
      <c r="H21" s="92"/>
      <c r="I21" s="92">
        <f>Reglas787[[#This Row],[Mts 2]]*3.28084</f>
        <v>0</v>
      </c>
    </row>
    <row r="22" spans="1:9" customFormat="1" x14ac:dyDescent="0.25">
      <c r="A22" s="91" t="s">
        <v>277</v>
      </c>
      <c r="B22" s="92" t="s">
        <v>290</v>
      </c>
      <c r="C22" s="94" t="s">
        <v>291</v>
      </c>
      <c r="D22" s="93" t="s">
        <v>292</v>
      </c>
      <c r="E22" s="92" t="s">
        <v>307</v>
      </c>
      <c r="F22" s="92" t="s">
        <v>308</v>
      </c>
      <c r="G22" s="92">
        <v>14</v>
      </c>
      <c r="H22" s="92"/>
      <c r="I22" s="92">
        <f>Reglas787[[#This Row],[Mts 2]]*3.28084</f>
        <v>0</v>
      </c>
    </row>
    <row r="23" spans="1:9" customFormat="1" x14ac:dyDescent="0.25">
      <c r="A23" s="91" t="s">
        <v>277</v>
      </c>
      <c r="B23" s="92" t="s">
        <v>290</v>
      </c>
      <c r="C23" s="94" t="s">
        <v>291</v>
      </c>
      <c r="D23" s="93" t="s">
        <v>292</v>
      </c>
      <c r="E23" s="92" t="s">
        <v>309</v>
      </c>
      <c r="F23" s="92" t="s">
        <v>310</v>
      </c>
      <c r="G23" s="92">
        <v>14</v>
      </c>
      <c r="H23" s="92"/>
      <c r="I23" s="92">
        <f>Reglas787[[#This Row],[Mts 2]]*3.28084</f>
        <v>0</v>
      </c>
    </row>
    <row r="24" spans="1:9" customFormat="1" x14ac:dyDescent="0.25">
      <c r="A24" s="91" t="s">
        <v>277</v>
      </c>
      <c r="B24" s="92" t="s">
        <v>290</v>
      </c>
      <c r="C24" s="94" t="s">
        <v>291</v>
      </c>
      <c r="D24" s="93" t="s">
        <v>292</v>
      </c>
      <c r="E24" s="92" t="s">
        <v>62</v>
      </c>
      <c r="F24" s="92" t="s">
        <v>311</v>
      </c>
      <c r="G24" s="92">
        <v>19</v>
      </c>
      <c r="H24" s="92"/>
      <c r="I24" s="92">
        <f>Reglas787[[#This Row],[Mts 2]]*3.28084</f>
        <v>0</v>
      </c>
    </row>
    <row r="25" spans="1:9" customFormat="1" x14ac:dyDescent="0.25">
      <c r="A25" s="91" t="s">
        <v>277</v>
      </c>
      <c r="B25" s="92" t="s">
        <v>290</v>
      </c>
      <c r="C25" s="94" t="s">
        <v>291</v>
      </c>
      <c r="D25" s="93" t="s">
        <v>292</v>
      </c>
      <c r="E25" s="92" t="s">
        <v>312</v>
      </c>
      <c r="F25" s="92" t="s">
        <v>313</v>
      </c>
      <c r="G25" s="92">
        <v>60</v>
      </c>
      <c r="H25" s="92"/>
      <c r="I25" s="92">
        <f>Reglas787[[#This Row],[Mts 2]]*3.28084</f>
        <v>0</v>
      </c>
    </row>
    <row r="26" spans="1:9" customFormat="1" x14ac:dyDescent="0.25">
      <c r="A26" s="91" t="s">
        <v>277</v>
      </c>
      <c r="B26" s="92" t="s">
        <v>290</v>
      </c>
      <c r="C26" s="94" t="s">
        <v>291</v>
      </c>
      <c r="D26" s="93" t="s">
        <v>292</v>
      </c>
      <c r="E26" s="92" t="s">
        <v>84</v>
      </c>
      <c r="F26" s="92" t="s">
        <v>281</v>
      </c>
      <c r="G26" s="92">
        <v>3</v>
      </c>
      <c r="H26" s="92"/>
      <c r="I26" s="92">
        <f>Reglas787[[#This Row],[Mts 2]]*3.28084</f>
        <v>0</v>
      </c>
    </row>
    <row r="27" spans="1:9" customFormat="1" x14ac:dyDescent="0.25">
      <c r="A27" s="91" t="s">
        <v>277</v>
      </c>
      <c r="B27" s="92" t="s">
        <v>290</v>
      </c>
      <c r="C27" s="94" t="s">
        <v>291</v>
      </c>
      <c r="D27" s="93" t="s">
        <v>292</v>
      </c>
      <c r="E27" s="92" t="s">
        <v>314</v>
      </c>
      <c r="F27" s="92" t="s">
        <v>315</v>
      </c>
      <c r="G27" s="92">
        <v>4</v>
      </c>
      <c r="H27" s="92"/>
      <c r="I27" s="92">
        <f>Reglas787[[#This Row],[Mts 2]]*3.28084</f>
        <v>0</v>
      </c>
    </row>
    <row r="28" spans="1:9" customFormat="1" x14ac:dyDescent="0.25">
      <c r="A28" s="91" t="s">
        <v>277</v>
      </c>
      <c r="B28" s="92" t="s">
        <v>290</v>
      </c>
      <c r="C28" s="94" t="s">
        <v>291</v>
      </c>
      <c r="D28" s="93" t="s">
        <v>292</v>
      </c>
      <c r="E28" s="92" t="s">
        <v>97</v>
      </c>
      <c r="F28" s="92" t="s">
        <v>288</v>
      </c>
      <c r="G28" s="92">
        <v>16</v>
      </c>
      <c r="H28" s="92"/>
      <c r="I28" s="92">
        <f>Reglas787[[#This Row],[Mts 2]]*3.28084</f>
        <v>0</v>
      </c>
    </row>
    <row r="29" spans="1:9" customFormat="1" x14ac:dyDescent="0.25">
      <c r="A29" s="91" t="s">
        <v>277</v>
      </c>
      <c r="B29" s="92" t="s">
        <v>290</v>
      </c>
      <c r="C29" s="94" t="s">
        <v>291</v>
      </c>
      <c r="D29" s="93" t="s">
        <v>292</v>
      </c>
      <c r="E29" s="92" t="s">
        <v>71</v>
      </c>
      <c r="F29" s="92" t="s">
        <v>15</v>
      </c>
      <c r="G29" s="92">
        <v>2</v>
      </c>
      <c r="H29" s="1"/>
      <c r="I29" s="1">
        <f>Reglas787[[#This Row],[Mts 2]]*3.28084</f>
        <v>0</v>
      </c>
    </row>
    <row r="30" spans="1:9" customFormat="1" x14ac:dyDescent="0.25">
      <c r="A30" s="91" t="s">
        <v>277</v>
      </c>
      <c r="B30" s="92" t="s">
        <v>290</v>
      </c>
      <c r="C30" s="94" t="s">
        <v>291</v>
      </c>
      <c r="D30" s="93" t="s">
        <v>292</v>
      </c>
      <c r="E30" s="92" t="s">
        <v>26</v>
      </c>
      <c r="F30" s="92" t="s">
        <v>282</v>
      </c>
      <c r="G30" s="92">
        <v>1</v>
      </c>
      <c r="H30" s="92"/>
      <c r="I30" s="92">
        <f>Reglas787[[#This Row],[Mts 2]]*3.28084</f>
        <v>0</v>
      </c>
    </row>
    <row r="31" spans="1:9" customFormat="1" x14ac:dyDescent="0.25">
      <c r="A31" s="85" t="s">
        <v>277</v>
      </c>
      <c r="B31" s="79" t="s">
        <v>316</v>
      </c>
      <c r="C31" s="94" t="s">
        <v>317</v>
      </c>
      <c r="D31" s="93" t="s">
        <v>138</v>
      </c>
      <c r="E31" s="92" t="s">
        <v>104</v>
      </c>
      <c r="F31" s="92" t="s">
        <v>279</v>
      </c>
      <c r="G31" s="92">
        <v>24</v>
      </c>
      <c r="H31" s="92"/>
      <c r="I31" s="92">
        <f>Reglas787[[#This Row],[Mts 2]]*3.28084</f>
        <v>0</v>
      </c>
    </row>
    <row r="32" spans="1:9" customFormat="1" x14ac:dyDescent="0.25">
      <c r="A32" s="85" t="s">
        <v>277</v>
      </c>
      <c r="B32" s="79" t="s">
        <v>316</v>
      </c>
      <c r="C32" s="94" t="s">
        <v>317</v>
      </c>
      <c r="D32" s="93" t="s">
        <v>138</v>
      </c>
      <c r="E32" s="92" t="s">
        <v>101</v>
      </c>
      <c r="F32" s="92" t="s">
        <v>280</v>
      </c>
      <c r="G32" s="92">
        <v>17</v>
      </c>
      <c r="H32" s="92"/>
      <c r="I32" s="92">
        <f>Reglas787[[#This Row],[Mts 2]]*3.28084</f>
        <v>0</v>
      </c>
    </row>
    <row r="33" spans="1:9" customFormat="1" x14ac:dyDescent="0.25">
      <c r="A33" s="85" t="s">
        <v>277</v>
      </c>
      <c r="B33" s="79" t="s">
        <v>316</v>
      </c>
      <c r="C33" s="94" t="s">
        <v>317</v>
      </c>
      <c r="D33" s="93" t="s">
        <v>138</v>
      </c>
      <c r="E33" s="92" t="s">
        <v>93</v>
      </c>
      <c r="F33" s="92" t="s">
        <v>286</v>
      </c>
      <c r="G33" s="92">
        <v>61</v>
      </c>
      <c r="H33" s="92"/>
      <c r="I33" s="92">
        <f>Reglas787[[#This Row],[Mts 2]]*3.28084</f>
        <v>0</v>
      </c>
    </row>
    <row r="34" spans="1:9" customFormat="1" x14ac:dyDescent="0.25">
      <c r="A34" s="85" t="s">
        <v>277</v>
      </c>
      <c r="B34" s="79" t="s">
        <v>316</v>
      </c>
      <c r="C34" s="94" t="s">
        <v>317</v>
      </c>
      <c r="D34" s="93" t="s">
        <v>138</v>
      </c>
      <c r="E34" s="92" t="s">
        <v>91</v>
      </c>
      <c r="F34" s="92" t="s">
        <v>287</v>
      </c>
      <c r="G34" s="92">
        <v>57</v>
      </c>
      <c r="H34" s="92"/>
      <c r="I34" s="92">
        <f>Reglas787[[#This Row],[Mts 2]]*3.28084</f>
        <v>0</v>
      </c>
    </row>
    <row r="35" spans="1:9" customFormat="1" x14ac:dyDescent="0.25">
      <c r="A35" s="85" t="s">
        <v>277</v>
      </c>
      <c r="B35" s="79" t="s">
        <v>316</v>
      </c>
      <c r="C35" s="94" t="s">
        <v>317</v>
      </c>
      <c r="D35" s="93" t="s">
        <v>138</v>
      </c>
      <c r="E35" s="94" t="s">
        <v>133</v>
      </c>
      <c r="F35" s="94" t="s">
        <v>318</v>
      </c>
      <c r="G35" s="92">
        <v>82</v>
      </c>
      <c r="H35" s="92"/>
      <c r="I35" s="92">
        <f>Reglas787[[#This Row],[Mts 2]]*3.28084</f>
        <v>0</v>
      </c>
    </row>
    <row r="36" spans="1:9" customFormat="1" x14ac:dyDescent="0.25">
      <c r="A36" s="85" t="s">
        <v>277</v>
      </c>
      <c r="B36" s="79" t="s">
        <v>316</v>
      </c>
      <c r="C36" s="94" t="s">
        <v>317</v>
      </c>
      <c r="D36" s="93" t="s">
        <v>138</v>
      </c>
      <c r="E36" s="94" t="s">
        <v>132</v>
      </c>
      <c r="F36" s="94" t="s">
        <v>319</v>
      </c>
      <c r="G36" s="92">
        <v>77</v>
      </c>
      <c r="H36" s="92"/>
      <c r="I36" s="92">
        <f>Reglas787[[#This Row],[Mts 2]]*3.28084</f>
        <v>0</v>
      </c>
    </row>
    <row r="37" spans="1:9" customFormat="1" x14ac:dyDescent="0.25">
      <c r="A37" s="85" t="s">
        <v>277</v>
      </c>
      <c r="B37" s="79" t="s">
        <v>316</v>
      </c>
      <c r="C37" s="94" t="s">
        <v>317</v>
      </c>
      <c r="D37" s="93" t="s">
        <v>138</v>
      </c>
      <c r="E37" s="92" t="s">
        <v>66</v>
      </c>
      <c r="F37" s="92" t="s">
        <v>320</v>
      </c>
      <c r="G37" s="92">
        <v>15</v>
      </c>
      <c r="H37" s="92"/>
      <c r="I37" s="92">
        <f>Reglas787[[#This Row],[Mts 2]]*3.28084</f>
        <v>0</v>
      </c>
    </row>
    <row r="38" spans="1:9" customFormat="1" x14ac:dyDescent="0.25">
      <c r="A38" s="85" t="s">
        <v>277</v>
      </c>
      <c r="B38" s="79" t="s">
        <v>316</v>
      </c>
      <c r="C38" s="94" t="s">
        <v>317</v>
      </c>
      <c r="D38" s="93" t="s">
        <v>138</v>
      </c>
      <c r="E38" s="92" t="s">
        <v>65</v>
      </c>
      <c r="F38" s="92" t="s">
        <v>321</v>
      </c>
      <c r="G38" s="92">
        <v>17</v>
      </c>
      <c r="H38" s="92"/>
      <c r="I38" s="92">
        <f>Reglas787[[#This Row],[Mts 2]]*3.28084</f>
        <v>0</v>
      </c>
    </row>
    <row r="39" spans="1:9" customFormat="1" x14ac:dyDescent="0.25">
      <c r="A39" s="85" t="s">
        <v>277</v>
      </c>
      <c r="B39" s="79" t="s">
        <v>316</v>
      </c>
      <c r="C39" s="94" t="s">
        <v>317</v>
      </c>
      <c r="D39" s="93" t="s">
        <v>138</v>
      </c>
      <c r="E39" s="92" t="s">
        <v>84</v>
      </c>
      <c r="F39" s="92" t="s">
        <v>281</v>
      </c>
      <c r="G39" s="92">
        <v>32</v>
      </c>
      <c r="H39" s="92"/>
      <c r="I39" s="92">
        <f>Reglas787[[#This Row],[Mts 2]]*3.28084</f>
        <v>0</v>
      </c>
    </row>
    <row r="40" spans="1:9" customFormat="1" x14ac:dyDescent="0.25">
      <c r="A40" s="85" t="s">
        <v>277</v>
      </c>
      <c r="B40" s="79" t="s">
        <v>316</v>
      </c>
      <c r="C40" s="94" t="s">
        <v>317</v>
      </c>
      <c r="D40" s="93" t="s">
        <v>138</v>
      </c>
      <c r="E40" s="92" t="s">
        <v>82</v>
      </c>
      <c r="F40" s="92" t="s">
        <v>322</v>
      </c>
      <c r="G40" s="92">
        <v>0</v>
      </c>
      <c r="H40" s="92"/>
      <c r="I40" s="92">
        <f>Reglas787[[#This Row],[Mts 2]]*3.28084</f>
        <v>0</v>
      </c>
    </row>
    <row r="41" spans="1:9" customFormat="1" x14ac:dyDescent="0.25">
      <c r="A41" s="85" t="s">
        <v>277</v>
      </c>
      <c r="B41" s="79" t="s">
        <v>316</v>
      </c>
      <c r="C41" s="94" t="s">
        <v>317</v>
      </c>
      <c r="D41" s="93" t="s">
        <v>138</v>
      </c>
      <c r="E41" s="79" t="s">
        <v>71</v>
      </c>
      <c r="F41" s="92" t="s">
        <v>15</v>
      </c>
      <c r="G41" s="92">
        <v>2</v>
      </c>
      <c r="H41" s="92"/>
      <c r="I41" s="1">
        <f>Reglas787[[#This Row],[Mts 2]]*3.28084</f>
        <v>0</v>
      </c>
    </row>
    <row r="42" spans="1:9" customFormat="1" x14ac:dyDescent="0.25">
      <c r="A42" s="91" t="s">
        <v>277</v>
      </c>
      <c r="B42" s="92" t="s">
        <v>316</v>
      </c>
      <c r="C42" s="94" t="s">
        <v>317</v>
      </c>
      <c r="D42" s="93" t="s">
        <v>138</v>
      </c>
      <c r="E42" s="92" t="s">
        <v>26</v>
      </c>
      <c r="F42" s="104" t="s">
        <v>282</v>
      </c>
      <c r="G42" s="92">
        <v>1</v>
      </c>
      <c r="H42" s="92"/>
      <c r="I42" s="92">
        <f>Reglas787[[#This Row],[Mts 2]]*3.28084</f>
        <v>0</v>
      </c>
    </row>
    <row r="43" spans="1:9" customFormat="1" x14ac:dyDescent="0.25">
      <c r="A43" s="85" t="s">
        <v>277</v>
      </c>
      <c r="B43" s="79" t="s">
        <v>316</v>
      </c>
      <c r="C43" s="94" t="s">
        <v>317</v>
      </c>
      <c r="D43" s="93" t="s">
        <v>138</v>
      </c>
      <c r="E43" s="79" t="s">
        <v>60</v>
      </c>
      <c r="F43" s="5" t="s">
        <v>289</v>
      </c>
      <c r="G43" s="92">
        <v>2</v>
      </c>
      <c r="H43" s="92"/>
      <c r="I43" s="92">
        <f>Reglas787[[#This Row],[Mts 2]]*3.28084</f>
        <v>0</v>
      </c>
    </row>
    <row r="44" spans="1:9" customFormat="1" x14ac:dyDescent="0.25">
      <c r="A44" s="85" t="s">
        <v>277</v>
      </c>
      <c r="B44" s="79" t="s">
        <v>323</v>
      </c>
      <c r="C44" s="94" t="s">
        <v>324</v>
      </c>
      <c r="D44" s="93" t="s">
        <v>139</v>
      </c>
      <c r="E44" s="92" t="s">
        <v>60</v>
      </c>
      <c r="F44" s="79" t="s">
        <v>289</v>
      </c>
      <c r="G44" s="79">
        <v>1</v>
      </c>
      <c r="H44" s="92"/>
      <c r="I44" s="92">
        <f>Reglas787[[#This Row],[Mts 2]]*3.28084</f>
        <v>0</v>
      </c>
    </row>
    <row r="45" spans="1:9" customFormat="1" x14ac:dyDescent="0.25">
      <c r="A45" s="85" t="s">
        <v>277</v>
      </c>
      <c r="B45" s="79" t="s">
        <v>323</v>
      </c>
      <c r="C45" s="94" t="s">
        <v>324</v>
      </c>
      <c r="D45" s="93" t="s">
        <v>139</v>
      </c>
      <c r="E45" s="79" t="s">
        <v>82</v>
      </c>
      <c r="F45" s="92" t="s">
        <v>322</v>
      </c>
      <c r="G45" s="79">
        <v>10</v>
      </c>
      <c r="H45" s="92"/>
      <c r="I45" s="92">
        <f>Reglas787[[#This Row],[Mts 2]]*3.28084</f>
        <v>0</v>
      </c>
    </row>
    <row r="46" spans="1:9" customFormat="1" x14ac:dyDescent="0.25">
      <c r="A46" s="85" t="s">
        <v>277</v>
      </c>
      <c r="B46" s="79" t="s">
        <v>323</v>
      </c>
      <c r="C46" s="94" t="s">
        <v>324</v>
      </c>
      <c r="D46" s="93" t="s">
        <v>139</v>
      </c>
      <c r="E46" s="79" t="s">
        <v>84</v>
      </c>
      <c r="F46" s="79" t="s">
        <v>281</v>
      </c>
      <c r="G46" s="79">
        <v>8</v>
      </c>
      <c r="H46" s="92"/>
      <c r="I46" s="92">
        <f>Reglas787[[#This Row],[Mts 2]]*3.28084</f>
        <v>0</v>
      </c>
    </row>
    <row r="47" spans="1:9" customFormat="1" x14ac:dyDescent="0.25">
      <c r="A47" s="85" t="s">
        <v>277</v>
      </c>
      <c r="B47" s="79" t="s">
        <v>323</v>
      </c>
      <c r="C47" s="94" t="s">
        <v>324</v>
      </c>
      <c r="D47" s="93" t="s">
        <v>139</v>
      </c>
      <c r="E47" s="79" t="s">
        <v>97</v>
      </c>
      <c r="F47" s="79" t="s">
        <v>288</v>
      </c>
      <c r="G47" s="79">
        <v>7</v>
      </c>
      <c r="H47" s="92"/>
      <c r="I47" s="92">
        <f>Reglas787[[#This Row],[Mts 2]]*3.28084</f>
        <v>0</v>
      </c>
    </row>
    <row r="48" spans="1:9" customFormat="1" x14ac:dyDescent="0.25">
      <c r="A48" s="85" t="s">
        <v>277</v>
      </c>
      <c r="B48" s="79" t="s">
        <v>323</v>
      </c>
      <c r="C48" s="94" t="s">
        <v>324</v>
      </c>
      <c r="D48" s="93" t="s">
        <v>139</v>
      </c>
      <c r="E48" s="79" t="s">
        <v>91</v>
      </c>
      <c r="F48" s="79" t="s">
        <v>287</v>
      </c>
      <c r="G48" s="86">
        <v>16</v>
      </c>
      <c r="H48" s="92"/>
      <c r="I48" s="92">
        <f>Reglas787[[#This Row],[Mts 2]]*3.28084</f>
        <v>0</v>
      </c>
    </row>
    <row r="49" spans="1:9" customFormat="1" x14ac:dyDescent="0.25">
      <c r="A49" s="85" t="s">
        <v>277</v>
      </c>
      <c r="B49" s="79" t="s">
        <v>323</v>
      </c>
      <c r="C49" s="94" t="s">
        <v>324</v>
      </c>
      <c r="D49" s="93" t="s">
        <v>139</v>
      </c>
      <c r="E49" s="79" t="s">
        <v>101</v>
      </c>
      <c r="F49" s="79" t="s">
        <v>280</v>
      </c>
      <c r="G49" s="79">
        <v>121</v>
      </c>
      <c r="H49" s="92"/>
      <c r="I49" s="92">
        <f>Reglas787[[#This Row],[Mts 2]]*3.28084</f>
        <v>0</v>
      </c>
    </row>
    <row r="50" spans="1:9" customFormat="1" x14ac:dyDescent="0.25">
      <c r="A50" s="85" t="s">
        <v>277</v>
      </c>
      <c r="B50" s="79" t="s">
        <v>323</v>
      </c>
      <c r="C50" s="94" t="s">
        <v>324</v>
      </c>
      <c r="D50" s="93" t="s">
        <v>139</v>
      </c>
      <c r="E50" s="79" t="s">
        <v>104</v>
      </c>
      <c r="F50" s="79" t="s">
        <v>279</v>
      </c>
      <c r="G50" s="79">
        <v>5</v>
      </c>
      <c r="H50" s="92"/>
      <c r="I50" s="92">
        <f>Reglas787[[#This Row],[Mts 2]]*3.28084</f>
        <v>0</v>
      </c>
    </row>
    <row r="51" spans="1:9" customFormat="1" x14ac:dyDescent="0.25">
      <c r="A51" s="85" t="s">
        <v>277</v>
      </c>
      <c r="B51" s="79" t="s">
        <v>325</v>
      </c>
      <c r="C51" s="94" t="s">
        <v>326</v>
      </c>
      <c r="D51" s="93" t="s">
        <v>140</v>
      </c>
      <c r="E51" s="85" t="s">
        <v>60</v>
      </c>
      <c r="F51" s="85" t="s">
        <v>289</v>
      </c>
      <c r="G51" s="47">
        <v>1</v>
      </c>
      <c r="H51" s="92"/>
      <c r="I51" s="92">
        <f>Reglas787[[#This Row],[Mts 2]]*3.28084</f>
        <v>0</v>
      </c>
    </row>
    <row r="52" spans="1:9" customFormat="1" x14ac:dyDescent="0.25">
      <c r="A52" s="85" t="s">
        <v>277</v>
      </c>
      <c r="B52" s="79" t="s">
        <v>325</v>
      </c>
      <c r="C52" s="94" t="s">
        <v>326</v>
      </c>
      <c r="D52" s="93" t="s">
        <v>140</v>
      </c>
      <c r="E52" s="85" t="s">
        <v>104</v>
      </c>
      <c r="F52" s="85" t="s">
        <v>279</v>
      </c>
      <c r="G52" s="85">
        <v>21</v>
      </c>
      <c r="H52" s="92"/>
      <c r="I52" s="92">
        <f>Reglas787[[#This Row],[Mts 2]]*3.28084</f>
        <v>0</v>
      </c>
    </row>
    <row r="53" spans="1:9" customFormat="1" x14ac:dyDescent="0.25">
      <c r="A53" s="85" t="s">
        <v>277</v>
      </c>
      <c r="B53" s="79" t="s">
        <v>325</v>
      </c>
      <c r="C53" s="94" t="s">
        <v>326</v>
      </c>
      <c r="D53" s="93" t="s">
        <v>140</v>
      </c>
      <c r="E53" s="79" t="s">
        <v>101</v>
      </c>
      <c r="F53" s="79" t="s">
        <v>280</v>
      </c>
      <c r="G53" s="79">
        <v>48</v>
      </c>
      <c r="H53" s="92"/>
      <c r="I53" s="92">
        <f>Reglas787[[#This Row],[Mts 2]]*3.28084</f>
        <v>0</v>
      </c>
    </row>
    <row r="54" spans="1:9" customFormat="1" x14ac:dyDescent="0.25">
      <c r="A54" s="85" t="s">
        <v>277</v>
      </c>
      <c r="B54" s="79" t="s">
        <v>325</v>
      </c>
      <c r="C54" s="94" t="s">
        <v>326</v>
      </c>
      <c r="D54" s="93" t="s">
        <v>140</v>
      </c>
      <c r="E54" s="79" t="s">
        <v>93</v>
      </c>
      <c r="F54" s="79" t="s">
        <v>286</v>
      </c>
      <c r="G54" s="79">
        <v>24</v>
      </c>
      <c r="H54" s="92"/>
      <c r="I54" s="92">
        <f>Reglas787[[#This Row],[Mts 2]]*3.28084</f>
        <v>0</v>
      </c>
    </row>
    <row r="55" spans="1:9" customFormat="1" x14ac:dyDescent="0.25">
      <c r="A55" s="85" t="s">
        <v>277</v>
      </c>
      <c r="B55" s="85" t="s">
        <v>325</v>
      </c>
      <c r="C55" s="94" t="s">
        <v>326</v>
      </c>
      <c r="D55" s="93" t="s">
        <v>140</v>
      </c>
      <c r="E55" s="79" t="s">
        <v>91</v>
      </c>
      <c r="F55" s="92" t="s">
        <v>287</v>
      </c>
      <c r="G55" s="79">
        <v>26</v>
      </c>
      <c r="H55" s="92"/>
      <c r="I55" s="92">
        <f>Reglas787[[#This Row],[Mts 2]]*3.28084</f>
        <v>0</v>
      </c>
    </row>
    <row r="56" spans="1:9" customFormat="1" x14ac:dyDescent="0.25">
      <c r="A56" s="85" t="s">
        <v>277</v>
      </c>
      <c r="B56" s="85" t="s">
        <v>325</v>
      </c>
      <c r="C56" s="94" t="s">
        <v>326</v>
      </c>
      <c r="D56" s="93" t="s">
        <v>140</v>
      </c>
      <c r="E56" s="79" t="s">
        <v>84</v>
      </c>
      <c r="F56" s="79" t="s">
        <v>281</v>
      </c>
      <c r="G56" s="79">
        <v>3</v>
      </c>
      <c r="H56" s="92"/>
      <c r="I56" s="92">
        <f>Reglas787[[#This Row],[Mts 2]]*3.28084</f>
        <v>0</v>
      </c>
    </row>
    <row r="57" spans="1:9" customFormat="1" x14ac:dyDescent="0.25">
      <c r="A57" s="85" t="s">
        <v>277</v>
      </c>
      <c r="B57" s="85" t="s">
        <v>325</v>
      </c>
      <c r="C57" s="94" t="s">
        <v>326</v>
      </c>
      <c r="D57" s="93" t="s">
        <v>140</v>
      </c>
      <c r="E57" s="79" t="s">
        <v>82</v>
      </c>
      <c r="F57" s="92" t="s">
        <v>322</v>
      </c>
      <c r="G57" s="79">
        <v>5</v>
      </c>
      <c r="H57" s="92"/>
      <c r="I57" s="92">
        <f>Reglas787[[#This Row],[Mts 2]]*3.28084</f>
        <v>0</v>
      </c>
    </row>
    <row r="58" spans="1:9" customFormat="1" x14ac:dyDescent="0.25">
      <c r="A58" s="85" t="s">
        <v>277</v>
      </c>
      <c r="B58" s="79" t="s">
        <v>325</v>
      </c>
      <c r="C58" s="94" t="s">
        <v>326</v>
      </c>
      <c r="D58" s="93" t="s">
        <v>140</v>
      </c>
      <c r="E58" s="79" t="s">
        <v>97</v>
      </c>
      <c r="F58" s="79" t="s">
        <v>288</v>
      </c>
      <c r="G58" s="79">
        <v>3</v>
      </c>
      <c r="H58" s="92"/>
      <c r="I58" s="92">
        <f>Reglas787[[#This Row],[Mts 2]]*3.28084</f>
        <v>0</v>
      </c>
    </row>
    <row r="59" spans="1:9" customFormat="1" x14ac:dyDescent="0.25">
      <c r="A59" s="85" t="s">
        <v>277</v>
      </c>
      <c r="B59" s="79" t="s">
        <v>327</v>
      </c>
      <c r="C59" s="94" t="s">
        <v>328</v>
      </c>
      <c r="D59" s="93" t="s">
        <v>141</v>
      </c>
      <c r="E59" s="79" t="s">
        <v>60</v>
      </c>
      <c r="F59" s="77" t="s">
        <v>289</v>
      </c>
      <c r="G59" s="85">
        <v>2</v>
      </c>
      <c r="H59" s="92"/>
      <c r="I59" s="92">
        <f>Reglas787[[#This Row],[Mts 2]]*3.28084</f>
        <v>0</v>
      </c>
    </row>
    <row r="60" spans="1:9" customFormat="1" x14ac:dyDescent="0.25">
      <c r="A60" s="85" t="s">
        <v>277</v>
      </c>
      <c r="B60" s="79" t="s">
        <v>327</v>
      </c>
      <c r="C60" s="94" t="s">
        <v>328</v>
      </c>
      <c r="D60" s="93" t="s">
        <v>141</v>
      </c>
      <c r="E60" s="92" t="s">
        <v>133</v>
      </c>
      <c r="F60" s="92" t="s">
        <v>318</v>
      </c>
      <c r="G60" s="92">
        <v>53</v>
      </c>
      <c r="H60" s="92"/>
      <c r="I60" s="92">
        <f>Reglas787[[#This Row],[Mts 2]]*3.28084</f>
        <v>0</v>
      </c>
    </row>
    <row r="61" spans="1:9" customFormat="1" x14ac:dyDescent="0.25">
      <c r="A61" s="85" t="s">
        <v>277</v>
      </c>
      <c r="B61" s="79" t="s">
        <v>327</v>
      </c>
      <c r="C61" s="94" t="s">
        <v>328</v>
      </c>
      <c r="D61" s="93" t="s">
        <v>141</v>
      </c>
      <c r="E61" s="92" t="s">
        <v>132</v>
      </c>
      <c r="F61" s="92" t="s">
        <v>319</v>
      </c>
      <c r="G61" s="92">
        <v>62</v>
      </c>
      <c r="H61" s="92"/>
      <c r="I61" s="92">
        <f>Reglas787[[#This Row],[Mts 2]]*3.28084</f>
        <v>0</v>
      </c>
    </row>
    <row r="62" spans="1:9" customFormat="1" x14ac:dyDescent="0.25">
      <c r="A62" s="85" t="s">
        <v>277</v>
      </c>
      <c r="B62" s="79" t="s">
        <v>327</v>
      </c>
      <c r="C62" s="94" t="s">
        <v>328</v>
      </c>
      <c r="D62" s="93" t="s">
        <v>141</v>
      </c>
      <c r="E62" s="92" t="s">
        <v>93</v>
      </c>
      <c r="F62" s="92" t="s">
        <v>286</v>
      </c>
      <c r="G62" s="92">
        <v>66</v>
      </c>
      <c r="H62" s="92"/>
      <c r="I62" s="92">
        <f>Reglas787[[#This Row],[Mts 2]]*3.28084</f>
        <v>0</v>
      </c>
    </row>
    <row r="63" spans="1:9" customFormat="1" x14ac:dyDescent="0.25">
      <c r="A63" s="85" t="s">
        <v>277</v>
      </c>
      <c r="B63" s="79" t="s">
        <v>327</v>
      </c>
      <c r="C63" s="94" t="s">
        <v>328</v>
      </c>
      <c r="D63" s="93" t="s">
        <v>141</v>
      </c>
      <c r="E63" s="92" t="s">
        <v>91</v>
      </c>
      <c r="F63" s="92" t="s">
        <v>287</v>
      </c>
      <c r="G63" s="92">
        <v>28</v>
      </c>
      <c r="H63" s="92"/>
      <c r="I63" s="92">
        <f>Reglas787[[#This Row],[Mts 2]]*3.28084</f>
        <v>0</v>
      </c>
    </row>
    <row r="64" spans="1:9" customFormat="1" x14ac:dyDescent="0.25">
      <c r="A64" s="85" t="s">
        <v>277</v>
      </c>
      <c r="B64" s="79" t="s">
        <v>327</v>
      </c>
      <c r="C64" s="94" t="s">
        <v>328</v>
      </c>
      <c r="D64" s="93" t="s">
        <v>141</v>
      </c>
      <c r="E64" s="79" t="s">
        <v>84</v>
      </c>
      <c r="F64" s="79" t="s">
        <v>281</v>
      </c>
      <c r="G64" s="79">
        <v>8</v>
      </c>
      <c r="H64" s="92"/>
      <c r="I64" s="92">
        <f>Reglas787[[#This Row],[Mts 2]]*3.28084</f>
        <v>0</v>
      </c>
    </row>
    <row r="65" spans="1:9" customFormat="1" x14ac:dyDescent="0.25">
      <c r="A65" s="85" t="s">
        <v>277</v>
      </c>
      <c r="B65" s="79" t="s">
        <v>25</v>
      </c>
      <c r="C65" s="94" t="s">
        <v>329</v>
      </c>
      <c r="D65" s="93" t="s">
        <v>330</v>
      </c>
      <c r="E65" s="79" t="s">
        <v>66</v>
      </c>
      <c r="F65" s="79" t="s">
        <v>320</v>
      </c>
      <c r="G65" s="79">
        <v>27</v>
      </c>
      <c r="H65" s="92"/>
      <c r="I65" s="92">
        <f>Reglas787[[#This Row],[Mts 2]]*3.28084</f>
        <v>0</v>
      </c>
    </row>
    <row r="66" spans="1:9" customFormat="1" x14ac:dyDescent="0.25">
      <c r="A66" s="85" t="s">
        <v>277</v>
      </c>
      <c r="B66" s="79" t="s">
        <v>25</v>
      </c>
      <c r="C66" s="94" t="s">
        <v>329</v>
      </c>
      <c r="D66" s="93" t="s">
        <v>330</v>
      </c>
      <c r="E66" s="79" t="s">
        <v>65</v>
      </c>
      <c r="F66" s="79" t="s">
        <v>321</v>
      </c>
      <c r="G66" s="79">
        <v>40</v>
      </c>
      <c r="H66" s="92"/>
      <c r="I66" s="92">
        <f>Reglas787[[#This Row],[Mts 2]]*3.28084</f>
        <v>0</v>
      </c>
    </row>
    <row r="67" spans="1:9" customFormat="1" x14ac:dyDescent="0.25">
      <c r="A67" s="85" t="s">
        <v>277</v>
      </c>
      <c r="B67" s="79" t="s">
        <v>25</v>
      </c>
      <c r="C67" s="94" t="s">
        <v>329</v>
      </c>
      <c r="D67" s="93" t="s">
        <v>330</v>
      </c>
      <c r="E67" s="79" t="s">
        <v>104</v>
      </c>
      <c r="F67" s="79" t="s">
        <v>279</v>
      </c>
      <c r="G67" s="79">
        <v>99</v>
      </c>
      <c r="H67" s="92"/>
      <c r="I67" s="92">
        <f>Reglas787[[#This Row],[Mts 2]]*3.28084</f>
        <v>0</v>
      </c>
    </row>
    <row r="68" spans="1:9" customFormat="1" x14ac:dyDescent="0.25">
      <c r="A68" s="85" t="s">
        <v>277</v>
      </c>
      <c r="B68" s="79" t="s">
        <v>25</v>
      </c>
      <c r="C68" s="94" t="s">
        <v>329</v>
      </c>
      <c r="D68" s="93" t="s">
        <v>330</v>
      </c>
      <c r="E68" s="79" t="s">
        <v>101</v>
      </c>
      <c r="F68" s="79" t="s">
        <v>280</v>
      </c>
      <c r="G68" s="79">
        <v>157</v>
      </c>
      <c r="H68" s="92"/>
      <c r="I68" s="92">
        <f>Reglas787[[#This Row],[Mts 2]]*3.28084</f>
        <v>0</v>
      </c>
    </row>
    <row r="69" spans="1:9" customFormat="1" x14ac:dyDescent="0.25">
      <c r="A69" s="85" t="s">
        <v>277</v>
      </c>
      <c r="B69" s="79" t="s">
        <v>25</v>
      </c>
      <c r="C69" s="94" t="s">
        <v>329</v>
      </c>
      <c r="D69" s="93" t="s">
        <v>330</v>
      </c>
      <c r="E69" s="79" t="s">
        <v>84</v>
      </c>
      <c r="F69" s="79" t="s">
        <v>281</v>
      </c>
      <c r="G69" s="79">
        <v>22</v>
      </c>
      <c r="H69" s="92"/>
      <c r="I69" s="92">
        <f>Reglas787[[#This Row],[Mts 2]]*3.28084</f>
        <v>0</v>
      </c>
    </row>
    <row r="70" spans="1:9" customFormat="1" x14ac:dyDescent="0.25">
      <c r="A70" s="85" t="s">
        <v>277</v>
      </c>
      <c r="B70" s="79" t="s">
        <v>25</v>
      </c>
      <c r="C70" s="94" t="s">
        <v>329</v>
      </c>
      <c r="D70" s="93" t="s">
        <v>330</v>
      </c>
      <c r="E70" s="79" t="s">
        <v>97</v>
      </c>
      <c r="F70" s="79" t="s">
        <v>288</v>
      </c>
      <c r="G70" s="79">
        <v>2</v>
      </c>
      <c r="H70" s="92"/>
      <c r="I70" s="92">
        <f>Reglas787[[#This Row],[Mts 2]]*3.28084</f>
        <v>0</v>
      </c>
    </row>
    <row r="71" spans="1:9" customFormat="1" x14ac:dyDescent="0.25">
      <c r="A71" s="85" t="s">
        <v>277</v>
      </c>
      <c r="B71" s="79" t="s">
        <v>25</v>
      </c>
      <c r="C71" s="94" t="s">
        <v>329</v>
      </c>
      <c r="D71" s="93" t="s">
        <v>330</v>
      </c>
      <c r="E71" s="79" t="s">
        <v>71</v>
      </c>
      <c r="F71" s="79" t="s">
        <v>15</v>
      </c>
      <c r="G71" s="79">
        <v>2</v>
      </c>
      <c r="H71" s="1"/>
      <c r="I71" s="1">
        <f>Reglas787[[#This Row],[Mts 2]]*3.28084</f>
        <v>0</v>
      </c>
    </row>
    <row r="72" spans="1:9" customFormat="1" x14ac:dyDescent="0.25">
      <c r="A72" s="91" t="s">
        <v>277</v>
      </c>
      <c r="B72" s="92" t="s">
        <v>25</v>
      </c>
      <c r="C72" s="94" t="s">
        <v>329</v>
      </c>
      <c r="D72" s="93" t="s">
        <v>330</v>
      </c>
      <c r="E72" s="92" t="s">
        <v>26</v>
      </c>
      <c r="F72" s="10" t="s">
        <v>282</v>
      </c>
      <c r="G72" s="92">
        <v>1</v>
      </c>
      <c r="H72" s="92"/>
      <c r="I72" s="92">
        <f>Reglas787[[#This Row],[Mts 2]]*3.28084</f>
        <v>0</v>
      </c>
    </row>
    <row r="73" spans="1:9" customFormat="1" x14ac:dyDescent="0.25">
      <c r="A73" s="91" t="s">
        <v>277</v>
      </c>
      <c r="B73" s="92" t="s">
        <v>331</v>
      </c>
      <c r="C73" s="94" t="s">
        <v>332</v>
      </c>
      <c r="D73" s="93" t="s">
        <v>143</v>
      </c>
      <c r="E73" s="92" t="s">
        <v>93</v>
      </c>
      <c r="F73" s="92" t="s">
        <v>286</v>
      </c>
      <c r="G73" s="92">
        <v>72</v>
      </c>
      <c r="H73" s="92"/>
      <c r="I73" s="92">
        <f>Reglas787[[#This Row],[Mts 2]]*3.28084</f>
        <v>0</v>
      </c>
    </row>
    <row r="74" spans="1:9" customFormat="1" x14ac:dyDescent="0.25">
      <c r="A74" s="91" t="s">
        <v>277</v>
      </c>
      <c r="B74" s="92" t="s">
        <v>331</v>
      </c>
      <c r="C74" s="94" t="s">
        <v>332</v>
      </c>
      <c r="D74" s="93" t="s">
        <v>143</v>
      </c>
      <c r="E74" s="92" t="s">
        <v>91</v>
      </c>
      <c r="F74" s="92" t="s">
        <v>287</v>
      </c>
      <c r="G74" s="92">
        <v>77</v>
      </c>
      <c r="H74" s="92"/>
      <c r="I74" s="92">
        <f>Reglas787[[#This Row],[Mts 2]]*3.28084</f>
        <v>0</v>
      </c>
    </row>
    <row r="75" spans="1:9" customFormat="1" x14ac:dyDescent="0.25">
      <c r="A75" s="91" t="s">
        <v>277</v>
      </c>
      <c r="B75" s="94" t="s">
        <v>331</v>
      </c>
      <c r="C75" s="92" t="s">
        <v>332</v>
      </c>
      <c r="D75" s="91" t="s">
        <v>143</v>
      </c>
      <c r="E75" s="92" t="s">
        <v>133</v>
      </c>
      <c r="F75" s="92" t="s">
        <v>318</v>
      </c>
      <c r="G75" s="92">
        <v>30</v>
      </c>
      <c r="H75" s="92"/>
      <c r="I75" s="92">
        <f>Reglas787[[#This Row],[Mts 2]]*3.28084</f>
        <v>0</v>
      </c>
    </row>
    <row r="76" spans="1:9" customFormat="1" x14ac:dyDescent="0.25">
      <c r="A76" s="91" t="s">
        <v>277</v>
      </c>
      <c r="B76" s="94" t="s">
        <v>331</v>
      </c>
      <c r="C76" s="92" t="s">
        <v>332</v>
      </c>
      <c r="D76" s="91" t="s">
        <v>143</v>
      </c>
      <c r="E76" s="92" t="s">
        <v>132</v>
      </c>
      <c r="F76" s="92" t="s">
        <v>319</v>
      </c>
      <c r="G76" s="92">
        <v>10</v>
      </c>
      <c r="H76" s="92"/>
      <c r="I76" s="92">
        <f>Reglas787[[#This Row],[Mts 2]]*3.28084</f>
        <v>0</v>
      </c>
    </row>
    <row r="77" spans="1:9" customFormat="1" x14ac:dyDescent="0.25">
      <c r="A77" s="91" t="s">
        <v>277</v>
      </c>
      <c r="B77" s="92" t="s">
        <v>331</v>
      </c>
      <c r="C77" s="94" t="s">
        <v>332</v>
      </c>
      <c r="D77" s="93" t="s">
        <v>143</v>
      </c>
      <c r="E77" s="92" t="s">
        <v>84</v>
      </c>
      <c r="F77" s="92" t="s">
        <v>281</v>
      </c>
      <c r="G77" s="92">
        <v>9</v>
      </c>
      <c r="H77" s="92"/>
      <c r="I77" s="92">
        <f>Reglas787[[#This Row],[Mts 2]]*3.28084</f>
        <v>0</v>
      </c>
    </row>
    <row r="78" spans="1:9" customFormat="1" x14ac:dyDescent="0.25">
      <c r="A78" s="91" t="s">
        <v>277</v>
      </c>
      <c r="B78" s="92" t="s">
        <v>331</v>
      </c>
      <c r="C78" s="94" t="s">
        <v>332</v>
      </c>
      <c r="D78" s="93" t="s">
        <v>143</v>
      </c>
      <c r="E78" s="91" t="s">
        <v>97</v>
      </c>
      <c r="F78" s="91" t="s">
        <v>288</v>
      </c>
      <c r="G78" s="91">
        <v>6</v>
      </c>
      <c r="H78" s="92"/>
      <c r="I78" s="92">
        <f>Reglas787[[#This Row],[Mts 2]]*3.28084</f>
        <v>0</v>
      </c>
    </row>
    <row r="79" spans="1:9" customFormat="1" x14ac:dyDescent="0.25">
      <c r="A79" s="91" t="s">
        <v>277</v>
      </c>
      <c r="B79" s="92" t="s">
        <v>331</v>
      </c>
      <c r="C79" s="94" t="s">
        <v>332</v>
      </c>
      <c r="D79" s="93" t="s">
        <v>143</v>
      </c>
      <c r="E79" s="91" t="s">
        <v>96</v>
      </c>
      <c r="F79" s="91" t="s">
        <v>333</v>
      </c>
      <c r="G79" s="91">
        <v>3</v>
      </c>
      <c r="H79" s="92"/>
      <c r="I79" s="92">
        <f>Reglas787[[#This Row],[Mts 2]]*3.28084</f>
        <v>0</v>
      </c>
    </row>
    <row r="80" spans="1:9" customFormat="1" x14ac:dyDescent="0.25">
      <c r="A80" s="91" t="s">
        <v>277</v>
      </c>
      <c r="B80" s="92" t="s">
        <v>334</v>
      </c>
      <c r="C80" s="94" t="s">
        <v>335</v>
      </c>
      <c r="D80" s="93" t="s">
        <v>336</v>
      </c>
      <c r="E80" s="79" t="s">
        <v>60</v>
      </c>
      <c r="F80" s="79" t="s">
        <v>289</v>
      </c>
      <c r="G80" s="79">
        <v>2</v>
      </c>
      <c r="H80" s="92"/>
      <c r="I80" s="92">
        <f>Reglas787[[#This Row],[Mts 2]]*3.28084</f>
        <v>0</v>
      </c>
    </row>
    <row r="81" spans="1:9" customFormat="1" x14ac:dyDescent="0.25">
      <c r="A81" s="91" t="s">
        <v>277</v>
      </c>
      <c r="B81" s="92" t="s">
        <v>334</v>
      </c>
      <c r="C81" s="94" t="s">
        <v>335</v>
      </c>
      <c r="D81" s="93" t="s">
        <v>336</v>
      </c>
      <c r="E81" s="79" t="s">
        <v>93</v>
      </c>
      <c r="F81" s="79" t="s">
        <v>286</v>
      </c>
      <c r="G81" s="79">
        <v>67</v>
      </c>
      <c r="H81" s="92"/>
      <c r="I81" s="92">
        <f>Reglas787[[#This Row],[Mts 2]]*3.28084</f>
        <v>0</v>
      </c>
    </row>
    <row r="82" spans="1:9" customFormat="1" x14ac:dyDescent="0.25">
      <c r="A82" s="91" t="s">
        <v>277</v>
      </c>
      <c r="B82" s="92" t="s">
        <v>334</v>
      </c>
      <c r="C82" s="94" t="s">
        <v>335</v>
      </c>
      <c r="D82" s="93" t="s">
        <v>336</v>
      </c>
      <c r="E82" s="79" t="s">
        <v>91</v>
      </c>
      <c r="F82" s="79" t="s">
        <v>287</v>
      </c>
      <c r="G82" s="79">
        <v>105</v>
      </c>
      <c r="H82" s="92"/>
      <c r="I82" s="92">
        <f>Reglas787[[#This Row],[Mts 2]]*3.28084</f>
        <v>0</v>
      </c>
    </row>
    <row r="83" spans="1:9" customFormat="1" x14ac:dyDescent="0.25">
      <c r="A83" s="91" t="s">
        <v>277</v>
      </c>
      <c r="B83" s="92" t="s">
        <v>334</v>
      </c>
      <c r="C83" s="94" t="s">
        <v>335</v>
      </c>
      <c r="D83" s="93" t="s">
        <v>336</v>
      </c>
      <c r="E83" s="79" t="s">
        <v>84</v>
      </c>
      <c r="F83" s="79" t="s">
        <v>281</v>
      </c>
      <c r="G83" s="79">
        <v>2</v>
      </c>
      <c r="H83" s="92"/>
      <c r="I83" s="92">
        <f>Reglas787[[#This Row],[Mts 2]]*3.28084</f>
        <v>0</v>
      </c>
    </row>
    <row r="84" spans="1:9" customFormat="1" x14ac:dyDescent="0.25">
      <c r="A84" s="91" t="s">
        <v>277</v>
      </c>
      <c r="B84" s="92" t="s">
        <v>334</v>
      </c>
      <c r="C84" s="94" t="s">
        <v>335</v>
      </c>
      <c r="D84" s="93" t="s">
        <v>336</v>
      </c>
      <c r="E84" s="79" t="s">
        <v>97</v>
      </c>
      <c r="F84" s="79" t="s">
        <v>337</v>
      </c>
      <c r="G84" s="79">
        <v>1</v>
      </c>
      <c r="H84" s="92"/>
      <c r="I84" s="92">
        <f>Reglas787[[#This Row],[Mts 2]]*3.28084</f>
        <v>0</v>
      </c>
    </row>
    <row r="85" spans="1:9" customFormat="1" x14ac:dyDescent="0.25">
      <c r="A85" s="85" t="s">
        <v>277</v>
      </c>
      <c r="B85" s="79" t="s">
        <v>32</v>
      </c>
      <c r="C85" s="94" t="s">
        <v>338</v>
      </c>
      <c r="D85" s="93" t="s">
        <v>144</v>
      </c>
      <c r="E85" s="94" t="s">
        <v>99</v>
      </c>
      <c r="F85" s="94" t="s">
        <v>339</v>
      </c>
      <c r="G85" s="94">
        <v>9</v>
      </c>
      <c r="H85" s="92"/>
      <c r="I85" s="92">
        <f>Reglas787[[#This Row],[Mts 2]]*3.28084</f>
        <v>0</v>
      </c>
    </row>
    <row r="86" spans="1:9" customFormat="1" x14ac:dyDescent="0.25">
      <c r="A86" s="85" t="s">
        <v>277</v>
      </c>
      <c r="B86" s="79" t="s">
        <v>32</v>
      </c>
      <c r="C86" s="94" t="s">
        <v>338</v>
      </c>
      <c r="D86" s="93" t="s">
        <v>144</v>
      </c>
      <c r="E86" s="92" t="s">
        <v>104</v>
      </c>
      <c r="F86" s="94" t="s">
        <v>340</v>
      </c>
      <c r="G86" s="92">
        <v>32</v>
      </c>
      <c r="H86" s="92"/>
      <c r="I86" s="92">
        <f>Reglas787[[#This Row],[Mts 2]]*3.28084</f>
        <v>0</v>
      </c>
    </row>
    <row r="87" spans="1:9" customFormat="1" x14ac:dyDescent="0.25">
      <c r="A87" s="85" t="s">
        <v>277</v>
      </c>
      <c r="B87" s="79" t="s">
        <v>32</v>
      </c>
      <c r="C87" s="94" t="s">
        <v>338</v>
      </c>
      <c r="D87" s="93" t="s">
        <v>144</v>
      </c>
      <c r="E87" s="92" t="s">
        <v>101</v>
      </c>
      <c r="F87" s="94" t="s">
        <v>341</v>
      </c>
      <c r="G87" s="92">
        <v>32</v>
      </c>
      <c r="H87" s="92"/>
      <c r="I87" s="92">
        <f>Reglas787[[#This Row],[Mts 2]]*3.28084</f>
        <v>0</v>
      </c>
    </row>
    <row r="88" spans="1:9" customFormat="1" x14ac:dyDescent="0.25">
      <c r="A88" s="85" t="s">
        <v>277</v>
      </c>
      <c r="B88" s="79" t="s">
        <v>32</v>
      </c>
      <c r="C88" s="94" t="s">
        <v>338</v>
      </c>
      <c r="D88" s="93" t="s">
        <v>144</v>
      </c>
      <c r="E88" s="92" t="s">
        <v>66</v>
      </c>
      <c r="F88" s="92" t="s">
        <v>320</v>
      </c>
      <c r="G88" s="92">
        <v>23</v>
      </c>
      <c r="H88" s="92"/>
      <c r="I88" s="92">
        <f>Reglas787[[#This Row],[Mts 2]]*3.28084</f>
        <v>0</v>
      </c>
    </row>
    <row r="89" spans="1:9" customFormat="1" x14ac:dyDescent="0.25">
      <c r="A89" s="85" t="s">
        <v>277</v>
      </c>
      <c r="B89" s="79" t="s">
        <v>32</v>
      </c>
      <c r="C89" s="94" t="s">
        <v>338</v>
      </c>
      <c r="D89" s="93" t="s">
        <v>144</v>
      </c>
      <c r="E89" s="92" t="s">
        <v>65</v>
      </c>
      <c r="F89" s="94" t="s">
        <v>321</v>
      </c>
      <c r="G89" s="92">
        <v>33</v>
      </c>
      <c r="H89" s="92"/>
      <c r="I89" s="92">
        <f>Reglas787[[#This Row],[Mts 2]]*3.28084</f>
        <v>0</v>
      </c>
    </row>
    <row r="90" spans="1:9" customFormat="1" x14ac:dyDescent="0.25">
      <c r="A90" s="85" t="s">
        <v>277</v>
      </c>
      <c r="B90" s="79" t="s">
        <v>32</v>
      </c>
      <c r="C90" s="94" t="s">
        <v>338</v>
      </c>
      <c r="D90" s="93" t="s">
        <v>144</v>
      </c>
      <c r="E90" s="92" t="s">
        <v>93</v>
      </c>
      <c r="F90" s="94" t="s">
        <v>303</v>
      </c>
      <c r="G90" s="92">
        <v>30</v>
      </c>
      <c r="H90" s="92"/>
      <c r="I90" s="92">
        <f>Reglas787[[#This Row],[Mts 2]]*3.28084</f>
        <v>0</v>
      </c>
    </row>
    <row r="91" spans="1:9" customFormat="1" x14ac:dyDescent="0.25">
      <c r="A91" s="85" t="s">
        <v>277</v>
      </c>
      <c r="B91" s="79" t="s">
        <v>32</v>
      </c>
      <c r="C91" s="94" t="s">
        <v>338</v>
      </c>
      <c r="D91" s="93" t="s">
        <v>144</v>
      </c>
      <c r="E91" s="92" t="s">
        <v>91</v>
      </c>
      <c r="F91" s="94" t="s">
        <v>342</v>
      </c>
      <c r="G91" s="92">
        <v>97</v>
      </c>
      <c r="H91" s="92"/>
      <c r="I91" s="92">
        <f>Reglas787[[#This Row],[Mts 2]]*3.28084</f>
        <v>0</v>
      </c>
    </row>
    <row r="92" spans="1:9" customFormat="1" x14ac:dyDescent="0.25">
      <c r="A92" s="85" t="s">
        <v>277</v>
      </c>
      <c r="B92" s="79" t="s">
        <v>32</v>
      </c>
      <c r="C92" s="94" t="s">
        <v>338</v>
      </c>
      <c r="D92" s="93" t="s">
        <v>144</v>
      </c>
      <c r="E92" s="92" t="s">
        <v>82</v>
      </c>
      <c r="F92" s="94" t="s">
        <v>343</v>
      </c>
      <c r="G92" s="92">
        <v>32</v>
      </c>
      <c r="H92" s="92"/>
      <c r="I92" s="92">
        <f>Reglas787[[#This Row],[Mts 2]]*3.28084</f>
        <v>0</v>
      </c>
    </row>
    <row r="93" spans="1:9" customFormat="1" x14ac:dyDescent="0.25">
      <c r="A93" s="85" t="s">
        <v>277</v>
      </c>
      <c r="B93" s="79" t="s">
        <v>32</v>
      </c>
      <c r="C93" s="94" t="s">
        <v>338</v>
      </c>
      <c r="D93" s="93" t="s">
        <v>144</v>
      </c>
      <c r="E93" s="92" t="s">
        <v>71</v>
      </c>
      <c r="F93" s="92" t="s">
        <v>15</v>
      </c>
      <c r="G93" s="92">
        <v>1</v>
      </c>
      <c r="H93" s="1"/>
      <c r="I93" s="1">
        <f>Reglas787[[#This Row],[Mts 2]]*3.28084</f>
        <v>0</v>
      </c>
    </row>
    <row r="94" spans="1:9" customFormat="1" x14ac:dyDescent="0.25">
      <c r="A94" s="91" t="s">
        <v>277</v>
      </c>
      <c r="B94" s="92" t="s">
        <v>32</v>
      </c>
      <c r="C94" s="94" t="s">
        <v>338</v>
      </c>
      <c r="D94" s="93" t="s">
        <v>144</v>
      </c>
      <c r="E94" s="92" t="s">
        <v>26</v>
      </c>
      <c r="F94" s="10" t="s">
        <v>282</v>
      </c>
      <c r="G94" s="92">
        <v>2</v>
      </c>
      <c r="H94" s="92"/>
      <c r="I94" s="92">
        <f>Reglas787[[#This Row],[Mts 2]]*3.28084</f>
        <v>0</v>
      </c>
    </row>
    <row r="95" spans="1:9" customFormat="1" x14ac:dyDescent="0.25">
      <c r="A95" s="85" t="s">
        <v>317</v>
      </c>
      <c r="B95" s="79" t="s">
        <v>344</v>
      </c>
      <c r="C95" s="94" t="s">
        <v>345</v>
      </c>
      <c r="D95" s="93" t="s">
        <v>346</v>
      </c>
      <c r="E95" s="79" t="s">
        <v>60</v>
      </c>
      <c r="F95" s="5" t="s">
        <v>289</v>
      </c>
      <c r="G95" s="79">
        <v>2</v>
      </c>
      <c r="H95" s="92"/>
      <c r="I95" s="92">
        <f>Reglas787[[#This Row],[Mts 2]]*3.28084</f>
        <v>0</v>
      </c>
    </row>
    <row r="96" spans="1:9" customFormat="1" x14ac:dyDescent="0.25">
      <c r="A96" s="85" t="s">
        <v>317</v>
      </c>
      <c r="B96" s="79" t="s">
        <v>344</v>
      </c>
      <c r="C96" s="94" t="s">
        <v>345</v>
      </c>
      <c r="D96" s="93" t="s">
        <v>346</v>
      </c>
      <c r="E96" s="79" t="s">
        <v>66</v>
      </c>
      <c r="F96" s="79" t="s">
        <v>320</v>
      </c>
      <c r="G96" s="79">
        <v>5</v>
      </c>
      <c r="H96" s="92"/>
      <c r="I96" s="92">
        <f>Reglas787[[#This Row],[Mts 2]]*3.28084</f>
        <v>0</v>
      </c>
    </row>
    <row r="97" spans="1:9" customFormat="1" x14ac:dyDescent="0.25">
      <c r="A97" s="85" t="s">
        <v>317</v>
      </c>
      <c r="B97" s="79" t="s">
        <v>344</v>
      </c>
      <c r="C97" s="94" t="s">
        <v>345</v>
      </c>
      <c r="D97" s="93" t="s">
        <v>346</v>
      </c>
      <c r="E97" s="79" t="s">
        <v>65</v>
      </c>
      <c r="F97" s="79" t="s">
        <v>321</v>
      </c>
      <c r="G97" s="79">
        <v>14</v>
      </c>
      <c r="H97" s="92"/>
      <c r="I97" s="92">
        <f>Reglas787[[#This Row],[Mts 2]]*3.28084</f>
        <v>0</v>
      </c>
    </row>
    <row r="98" spans="1:9" customFormat="1" x14ac:dyDescent="0.25">
      <c r="A98" s="85" t="s">
        <v>317</v>
      </c>
      <c r="B98" s="79" t="s">
        <v>344</v>
      </c>
      <c r="C98" s="94" t="s">
        <v>345</v>
      </c>
      <c r="D98" s="93" t="s">
        <v>346</v>
      </c>
      <c r="E98" s="79" t="s">
        <v>93</v>
      </c>
      <c r="F98" s="79" t="s">
        <v>286</v>
      </c>
      <c r="G98" s="79">
        <v>61</v>
      </c>
      <c r="H98" s="92"/>
      <c r="I98" s="92">
        <f>Reglas787[[#This Row],[Mts 2]]*3.28084</f>
        <v>0</v>
      </c>
    </row>
    <row r="99" spans="1:9" customFormat="1" x14ac:dyDescent="0.25">
      <c r="A99" s="85" t="s">
        <v>317</v>
      </c>
      <c r="B99" s="79" t="s">
        <v>344</v>
      </c>
      <c r="C99" s="94" t="s">
        <v>345</v>
      </c>
      <c r="D99" s="93" t="s">
        <v>346</v>
      </c>
      <c r="E99" s="79" t="s">
        <v>91</v>
      </c>
      <c r="F99" s="79" t="s">
        <v>287</v>
      </c>
      <c r="G99" s="79">
        <v>83</v>
      </c>
      <c r="H99" s="92"/>
      <c r="I99" s="92">
        <f>Reglas787[[#This Row],[Mts 2]]*3.28084</f>
        <v>0</v>
      </c>
    </row>
    <row r="100" spans="1:9" customFormat="1" x14ac:dyDescent="0.25">
      <c r="A100" s="85" t="s">
        <v>317</v>
      </c>
      <c r="B100" s="79" t="s">
        <v>344</v>
      </c>
      <c r="C100" s="94" t="s">
        <v>345</v>
      </c>
      <c r="D100" s="93" t="s">
        <v>346</v>
      </c>
      <c r="E100" s="79" t="s">
        <v>97</v>
      </c>
      <c r="F100" s="79" t="s">
        <v>288</v>
      </c>
      <c r="G100" s="79">
        <v>7</v>
      </c>
      <c r="H100" s="92"/>
      <c r="I100" s="92">
        <f>Reglas787[[#This Row],[Mts 2]]*3.28084</f>
        <v>0</v>
      </c>
    </row>
    <row r="101" spans="1:9" customFormat="1" x14ac:dyDescent="0.25">
      <c r="A101" s="85" t="s">
        <v>317</v>
      </c>
      <c r="B101" s="79" t="s">
        <v>344</v>
      </c>
      <c r="C101" s="94" t="s">
        <v>345</v>
      </c>
      <c r="D101" s="93" t="s">
        <v>346</v>
      </c>
      <c r="E101" s="79" t="s">
        <v>26</v>
      </c>
      <c r="F101" s="10" t="s">
        <v>282</v>
      </c>
      <c r="G101" s="79">
        <v>1</v>
      </c>
      <c r="H101" s="92"/>
      <c r="I101" s="92">
        <f>Reglas787[[#This Row],[Mts 2]]*3.28084</f>
        <v>0</v>
      </c>
    </row>
    <row r="102" spans="1:9" customFormat="1" x14ac:dyDescent="0.25">
      <c r="A102" s="85" t="s">
        <v>277</v>
      </c>
      <c r="B102" s="79" t="s">
        <v>347</v>
      </c>
      <c r="C102" s="94" t="s">
        <v>348</v>
      </c>
      <c r="D102" s="93" t="s">
        <v>146</v>
      </c>
      <c r="E102" s="79" t="s">
        <v>60</v>
      </c>
      <c r="F102" s="79" t="s">
        <v>289</v>
      </c>
      <c r="G102" s="92">
        <v>4</v>
      </c>
      <c r="H102" s="92"/>
      <c r="I102" s="92">
        <f>Reglas787[[#This Row],[Mts 2]]*3.28084</f>
        <v>0</v>
      </c>
    </row>
    <row r="103" spans="1:9" customFormat="1" x14ac:dyDescent="0.25">
      <c r="A103" s="85" t="s">
        <v>277</v>
      </c>
      <c r="B103" s="79" t="s">
        <v>347</v>
      </c>
      <c r="C103" s="94" t="s">
        <v>348</v>
      </c>
      <c r="D103" s="93" t="s">
        <v>146</v>
      </c>
      <c r="E103" s="79" t="s">
        <v>106</v>
      </c>
      <c r="F103" s="79" t="s">
        <v>349</v>
      </c>
      <c r="G103" s="92">
        <v>17</v>
      </c>
      <c r="H103" s="92"/>
      <c r="I103" s="92">
        <f>Reglas787[[#This Row],[Mts 2]]*3.28084</f>
        <v>0</v>
      </c>
    </row>
    <row r="104" spans="1:9" customFormat="1" x14ac:dyDescent="0.25">
      <c r="A104" s="85" t="s">
        <v>277</v>
      </c>
      <c r="B104" s="79" t="s">
        <v>347</v>
      </c>
      <c r="C104" s="94" t="s">
        <v>348</v>
      </c>
      <c r="D104" s="93" t="s">
        <v>146</v>
      </c>
      <c r="E104" s="79" t="s">
        <v>93</v>
      </c>
      <c r="F104" s="79" t="s">
        <v>286</v>
      </c>
      <c r="G104" s="92">
        <v>262</v>
      </c>
      <c r="H104" s="92"/>
      <c r="I104" s="92">
        <f>Reglas787[[#This Row],[Mts 2]]*3.28084</f>
        <v>0</v>
      </c>
    </row>
    <row r="105" spans="1:9" customFormat="1" x14ac:dyDescent="0.25">
      <c r="A105" s="85" t="s">
        <v>277</v>
      </c>
      <c r="B105" s="79" t="s">
        <v>347</v>
      </c>
      <c r="C105" s="94" t="s">
        <v>348</v>
      </c>
      <c r="D105" s="93" t="s">
        <v>146</v>
      </c>
      <c r="E105" s="79" t="s">
        <v>91</v>
      </c>
      <c r="F105" s="79" t="s">
        <v>287</v>
      </c>
      <c r="G105" s="92">
        <v>232</v>
      </c>
      <c r="H105" s="92"/>
      <c r="I105" s="92">
        <f>Reglas787[[#This Row],[Mts 2]]*3.28084</f>
        <v>0</v>
      </c>
    </row>
    <row r="106" spans="1:9" customFormat="1" x14ac:dyDescent="0.25">
      <c r="A106" s="85" t="s">
        <v>277</v>
      </c>
      <c r="B106" s="79" t="s">
        <v>347</v>
      </c>
      <c r="C106" s="94" t="s">
        <v>348</v>
      </c>
      <c r="D106" s="93" t="s">
        <v>146</v>
      </c>
      <c r="E106" s="79" t="s">
        <v>66</v>
      </c>
      <c r="F106" s="79" t="s">
        <v>320</v>
      </c>
      <c r="G106" s="92">
        <v>60</v>
      </c>
      <c r="H106" s="92"/>
      <c r="I106" s="92">
        <f>Reglas787[[#This Row],[Mts 2]]*3.28084</f>
        <v>0</v>
      </c>
    </row>
    <row r="107" spans="1:9" customFormat="1" x14ac:dyDescent="0.25">
      <c r="A107" s="85" t="s">
        <v>277</v>
      </c>
      <c r="B107" s="79" t="s">
        <v>347</v>
      </c>
      <c r="C107" s="94" t="s">
        <v>348</v>
      </c>
      <c r="D107" s="93" t="s">
        <v>146</v>
      </c>
      <c r="E107" s="79" t="s">
        <v>65</v>
      </c>
      <c r="F107" s="79" t="s">
        <v>321</v>
      </c>
      <c r="G107" s="92">
        <v>15</v>
      </c>
      <c r="H107" s="92"/>
      <c r="I107" s="92">
        <f>Reglas787[[#This Row],[Mts 2]]*3.28084</f>
        <v>0</v>
      </c>
    </row>
    <row r="108" spans="1:9" customFormat="1" x14ac:dyDescent="0.25">
      <c r="A108" s="85" t="s">
        <v>277</v>
      </c>
      <c r="B108" s="79" t="s">
        <v>347</v>
      </c>
      <c r="C108" s="94" t="s">
        <v>348</v>
      </c>
      <c r="D108" s="93" t="s">
        <v>146</v>
      </c>
      <c r="E108" s="79" t="s">
        <v>97</v>
      </c>
      <c r="F108" s="79" t="s">
        <v>288</v>
      </c>
      <c r="G108" s="92">
        <v>25</v>
      </c>
      <c r="H108" s="92"/>
      <c r="I108" s="92">
        <f>Reglas787[[#This Row],[Mts 2]]*3.28084</f>
        <v>0</v>
      </c>
    </row>
    <row r="109" spans="1:9" customFormat="1" ht="15" customHeight="1" x14ac:dyDescent="0.25">
      <c r="A109" s="91" t="s">
        <v>277</v>
      </c>
      <c r="B109" s="92" t="s">
        <v>347</v>
      </c>
      <c r="C109" s="94" t="s">
        <v>348</v>
      </c>
      <c r="D109" s="93" t="s">
        <v>146</v>
      </c>
      <c r="E109" s="92" t="s">
        <v>26</v>
      </c>
      <c r="F109" s="10" t="s">
        <v>282</v>
      </c>
      <c r="G109" s="92">
        <v>1</v>
      </c>
      <c r="H109" s="92"/>
      <c r="I109" s="92">
        <f>Reglas787[[#This Row],[Mts 2]]*3.28084</f>
        <v>0</v>
      </c>
    </row>
    <row r="110" spans="1:9" customFormat="1" x14ac:dyDescent="0.25">
      <c r="A110" s="85" t="s">
        <v>277</v>
      </c>
      <c r="B110" s="79" t="s">
        <v>350</v>
      </c>
      <c r="C110" s="94" t="s">
        <v>351</v>
      </c>
      <c r="D110" s="93" t="s">
        <v>147</v>
      </c>
      <c r="E110" s="79" t="s">
        <v>60</v>
      </c>
      <c r="F110" s="5" t="s">
        <v>289</v>
      </c>
      <c r="G110" s="79">
        <v>1</v>
      </c>
      <c r="H110" s="92"/>
      <c r="I110" s="92">
        <f>Reglas787[[#This Row],[Mts 2]]*3.28084</f>
        <v>0</v>
      </c>
    </row>
    <row r="111" spans="1:9" customFormat="1" ht="0.75" customHeight="1" x14ac:dyDescent="0.25">
      <c r="A111" s="85" t="s">
        <v>277</v>
      </c>
      <c r="B111" s="79" t="s">
        <v>350</v>
      </c>
      <c r="C111" s="94" t="s">
        <v>351</v>
      </c>
      <c r="D111" s="93" t="s">
        <v>147</v>
      </c>
      <c r="E111" s="79" t="s">
        <v>65</v>
      </c>
      <c r="F111" s="79" t="s">
        <v>321</v>
      </c>
      <c r="G111" s="79">
        <v>13</v>
      </c>
      <c r="H111" s="92"/>
      <c r="I111" s="92">
        <f>Reglas787[[#This Row],[Mts 2]]*3.28084</f>
        <v>0</v>
      </c>
    </row>
    <row r="112" spans="1:9" customFormat="1" x14ac:dyDescent="0.25">
      <c r="A112" s="85" t="s">
        <v>277</v>
      </c>
      <c r="B112" s="79" t="s">
        <v>350</v>
      </c>
      <c r="C112" s="94" t="s">
        <v>351</v>
      </c>
      <c r="D112" s="93" t="s">
        <v>147</v>
      </c>
      <c r="E112" s="79" t="s">
        <v>66</v>
      </c>
      <c r="F112" s="79" t="s">
        <v>320</v>
      </c>
      <c r="G112" s="79">
        <v>16</v>
      </c>
      <c r="H112" s="92"/>
      <c r="I112" s="92">
        <f>Reglas787[[#This Row],[Mts 2]]*3.28084</f>
        <v>0</v>
      </c>
    </row>
    <row r="113" spans="1:9" customFormat="1" x14ac:dyDescent="0.25">
      <c r="A113" s="85" t="s">
        <v>277</v>
      </c>
      <c r="B113" s="79" t="s">
        <v>350</v>
      </c>
      <c r="C113" s="94" t="s">
        <v>351</v>
      </c>
      <c r="D113" s="93" t="s">
        <v>147</v>
      </c>
      <c r="E113" s="79" t="s">
        <v>71</v>
      </c>
      <c r="F113" s="79" t="s">
        <v>15</v>
      </c>
      <c r="G113" s="79">
        <v>1</v>
      </c>
      <c r="H113" s="1"/>
      <c r="I113" s="1">
        <f>Reglas787[[#This Row],[Mts 2]]*3.28084</f>
        <v>0</v>
      </c>
    </row>
    <row r="114" spans="1:9" customFormat="1" x14ac:dyDescent="0.25">
      <c r="A114" s="85" t="s">
        <v>277</v>
      </c>
      <c r="B114" s="79" t="s">
        <v>350</v>
      </c>
      <c r="C114" s="94" t="s">
        <v>351</v>
      </c>
      <c r="D114" s="93" t="s">
        <v>147</v>
      </c>
      <c r="E114" s="79" t="s">
        <v>84</v>
      </c>
      <c r="F114" s="79" t="s">
        <v>281</v>
      </c>
      <c r="G114" s="79">
        <v>6</v>
      </c>
      <c r="H114" s="92"/>
      <c r="I114" s="92">
        <f>Reglas787[[#This Row],[Mts 2]]*3.28084</f>
        <v>0</v>
      </c>
    </row>
    <row r="115" spans="1:9" customFormat="1" ht="12.75" customHeight="1" x14ac:dyDescent="0.25">
      <c r="A115" s="85" t="s">
        <v>277</v>
      </c>
      <c r="B115" s="79" t="s">
        <v>350</v>
      </c>
      <c r="C115" s="94" t="s">
        <v>351</v>
      </c>
      <c r="D115" s="93" t="s">
        <v>147</v>
      </c>
      <c r="E115" s="79" t="s">
        <v>91</v>
      </c>
      <c r="F115" s="92" t="s">
        <v>287</v>
      </c>
      <c r="G115" s="79">
        <v>61</v>
      </c>
      <c r="H115" s="92"/>
      <c r="I115" s="92">
        <f>Reglas787[[#This Row],[Mts 2]]*3.28084</f>
        <v>0</v>
      </c>
    </row>
    <row r="116" spans="1:9" customFormat="1" x14ac:dyDescent="0.25">
      <c r="A116" s="85" t="s">
        <v>277</v>
      </c>
      <c r="B116" s="79" t="s">
        <v>350</v>
      </c>
      <c r="C116" s="94" t="s">
        <v>351</v>
      </c>
      <c r="D116" s="93" t="s">
        <v>147</v>
      </c>
      <c r="E116" s="79" t="s">
        <v>93</v>
      </c>
      <c r="F116" s="79" t="s">
        <v>286</v>
      </c>
      <c r="G116" s="79">
        <v>71</v>
      </c>
      <c r="H116" s="92"/>
      <c r="I116" s="92">
        <f>Reglas787[[#This Row],[Mts 2]]*3.28084</f>
        <v>0</v>
      </c>
    </row>
    <row r="117" spans="1:9" customFormat="1" x14ac:dyDescent="0.25">
      <c r="A117" s="85" t="s">
        <v>277</v>
      </c>
      <c r="B117" s="79" t="s">
        <v>350</v>
      </c>
      <c r="C117" s="94" t="s">
        <v>351</v>
      </c>
      <c r="D117" s="93" t="s">
        <v>147</v>
      </c>
      <c r="E117" s="79" t="s">
        <v>97</v>
      </c>
      <c r="F117" s="79" t="s">
        <v>288</v>
      </c>
      <c r="G117" s="79">
        <v>2</v>
      </c>
      <c r="H117" s="92"/>
      <c r="I117" s="92">
        <f>Reglas787[[#This Row],[Mts 2]]*3.28084</f>
        <v>0</v>
      </c>
    </row>
    <row r="118" spans="1:9" customFormat="1" x14ac:dyDescent="0.25">
      <c r="A118" s="91" t="s">
        <v>277</v>
      </c>
      <c r="B118" s="92" t="s">
        <v>350</v>
      </c>
      <c r="C118" s="94" t="s">
        <v>351</v>
      </c>
      <c r="D118" s="93" t="s">
        <v>147</v>
      </c>
      <c r="E118" s="92" t="s">
        <v>26</v>
      </c>
      <c r="F118" s="10" t="s">
        <v>282</v>
      </c>
      <c r="G118" s="92">
        <v>1</v>
      </c>
      <c r="H118" s="92"/>
      <c r="I118" s="92">
        <f>Reglas787[[#This Row],[Mts 2]]*3.28084</f>
        <v>0</v>
      </c>
    </row>
    <row r="119" spans="1:9" customFormat="1" x14ac:dyDescent="0.25">
      <c r="A119" s="85" t="s">
        <v>277</v>
      </c>
      <c r="B119" s="79" t="s">
        <v>352</v>
      </c>
      <c r="C119" s="94" t="s">
        <v>353</v>
      </c>
      <c r="D119" s="93" t="s">
        <v>148</v>
      </c>
      <c r="E119" s="92" t="s">
        <v>60</v>
      </c>
      <c r="F119" s="92" t="s">
        <v>289</v>
      </c>
      <c r="G119" s="92">
        <v>2</v>
      </c>
      <c r="H119" s="92"/>
      <c r="I119" s="92">
        <f>Reglas787[[#This Row],[Mts 2]]*3.28084</f>
        <v>0</v>
      </c>
    </row>
    <row r="120" spans="1:9" customFormat="1" x14ac:dyDescent="0.25">
      <c r="A120" s="85" t="s">
        <v>277</v>
      </c>
      <c r="B120" s="79" t="s">
        <v>352</v>
      </c>
      <c r="C120" s="94" t="s">
        <v>353</v>
      </c>
      <c r="D120" s="93" t="s">
        <v>148</v>
      </c>
      <c r="E120" s="92" t="s">
        <v>104</v>
      </c>
      <c r="F120" s="92" t="s">
        <v>279</v>
      </c>
      <c r="G120" s="92">
        <v>44</v>
      </c>
      <c r="H120" s="92"/>
      <c r="I120" s="92">
        <f>Reglas787[[#This Row],[Mts 2]]*3.28084</f>
        <v>0</v>
      </c>
    </row>
    <row r="121" spans="1:9" customFormat="1" x14ac:dyDescent="0.25">
      <c r="A121" s="85" t="s">
        <v>277</v>
      </c>
      <c r="B121" s="79" t="s">
        <v>352</v>
      </c>
      <c r="C121" s="94" t="s">
        <v>353</v>
      </c>
      <c r="D121" s="93" t="s">
        <v>148</v>
      </c>
      <c r="E121" s="92" t="s">
        <v>101</v>
      </c>
      <c r="F121" s="92" t="s">
        <v>280</v>
      </c>
      <c r="G121" s="92">
        <v>30</v>
      </c>
      <c r="H121" s="92"/>
      <c r="I121" s="92">
        <f>Reglas787[[#This Row],[Mts 2]]*3.28084</f>
        <v>0</v>
      </c>
    </row>
    <row r="122" spans="1:9" customFormat="1" x14ac:dyDescent="0.25">
      <c r="A122" s="85" t="s">
        <v>277</v>
      </c>
      <c r="B122" s="79" t="s">
        <v>352</v>
      </c>
      <c r="C122" s="94" t="s">
        <v>353</v>
      </c>
      <c r="D122" s="93" t="s">
        <v>148</v>
      </c>
      <c r="E122" s="92" t="s">
        <v>105</v>
      </c>
      <c r="F122" s="92" t="s">
        <v>354</v>
      </c>
      <c r="G122" s="92">
        <v>16</v>
      </c>
      <c r="H122" s="92"/>
      <c r="I122" s="92">
        <f>Reglas787[[#This Row],[Mts 2]]*3.28084</f>
        <v>0</v>
      </c>
    </row>
    <row r="123" spans="1:9" customFormat="1" x14ac:dyDescent="0.25">
      <c r="A123" s="85" t="s">
        <v>277</v>
      </c>
      <c r="B123" s="79" t="s">
        <v>352</v>
      </c>
      <c r="C123" s="94" t="s">
        <v>353</v>
      </c>
      <c r="D123" s="93" t="s">
        <v>148</v>
      </c>
      <c r="E123" s="92" t="s">
        <v>102</v>
      </c>
      <c r="F123" s="92" t="s">
        <v>355</v>
      </c>
      <c r="G123" s="92">
        <v>21</v>
      </c>
      <c r="H123" s="92"/>
      <c r="I123" s="92">
        <f>Reglas787[[#This Row],[Mts 2]]*3.28084</f>
        <v>0</v>
      </c>
    </row>
    <row r="124" spans="1:9" customFormat="1" x14ac:dyDescent="0.25">
      <c r="A124" s="91" t="s">
        <v>277</v>
      </c>
      <c r="B124" s="92" t="s">
        <v>352</v>
      </c>
      <c r="C124" s="94" t="s">
        <v>353</v>
      </c>
      <c r="D124" s="93" t="s">
        <v>148</v>
      </c>
      <c r="E124" s="92" t="s">
        <v>93</v>
      </c>
      <c r="F124" s="92" t="s">
        <v>286</v>
      </c>
      <c r="G124" s="92">
        <v>21</v>
      </c>
      <c r="H124" s="92"/>
      <c r="I124" s="92">
        <f>Reglas787[[#This Row],[Mts 2]]*3.28084</f>
        <v>0</v>
      </c>
    </row>
    <row r="125" spans="1:9" customFormat="1" x14ac:dyDescent="0.25">
      <c r="A125" s="91" t="s">
        <v>277</v>
      </c>
      <c r="B125" s="92" t="s">
        <v>352</v>
      </c>
      <c r="C125" s="94" t="s">
        <v>353</v>
      </c>
      <c r="D125" s="93" t="s">
        <v>148</v>
      </c>
      <c r="E125" s="92" t="s">
        <v>91</v>
      </c>
      <c r="F125" s="92" t="s">
        <v>287</v>
      </c>
      <c r="G125" s="92">
        <v>23</v>
      </c>
      <c r="H125" s="92"/>
      <c r="I125" s="92">
        <f>Reglas787[[#This Row],[Mts 2]]*3.28084</f>
        <v>0</v>
      </c>
    </row>
    <row r="126" spans="1:9" customFormat="1" x14ac:dyDescent="0.25">
      <c r="A126" s="91" t="s">
        <v>277</v>
      </c>
      <c r="B126" s="92" t="s">
        <v>352</v>
      </c>
      <c r="C126" s="94" t="s">
        <v>353</v>
      </c>
      <c r="D126" s="93" t="s">
        <v>148</v>
      </c>
      <c r="E126" s="92" t="s">
        <v>356</v>
      </c>
      <c r="F126" s="92" t="s">
        <v>357</v>
      </c>
      <c r="G126" s="94">
        <v>7</v>
      </c>
      <c r="H126" s="92"/>
      <c r="I126" s="92">
        <f>Reglas787[[#This Row],[Mts 2]]*3.28084</f>
        <v>0</v>
      </c>
    </row>
    <row r="127" spans="1:9" customFormat="1" x14ac:dyDescent="0.25">
      <c r="A127" s="91" t="s">
        <v>277</v>
      </c>
      <c r="B127" s="92" t="s">
        <v>352</v>
      </c>
      <c r="C127" s="94" t="s">
        <v>353</v>
      </c>
      <c r="D127" s="93" t="s">
        <v>148</v>
      </c>
      <c r="E127" s="92" t="s">
        <v>358</v>
      </c>
      <c r="F127" s="92" t="s">
        <v>359</v>
      </c>
      <c r="G127" s="94">
        <v>12</v>
      </c>
      <c r="H127" s="92"/>
      <c r="I127" s="92">
        <f>Reglas787[[#This Row],[Mts 2]]*3.28084</f>
        <v>0</v>
      </c>
    </row>
    <row r="128" spans="1:9" customFormat="1" x14ac:dyDescent="0.25">
      <c r="A128" s="91" t="s">
        <v>277</v>
      </c>
      <c r="B128" s="92" t="s">
        <v>352</v>
      </c>
      <c r="C128" s="94" t="s">
        <v>353</v>
      </c>
      <c r="D128" s="93" t="s">
        <v>148</v>
      </c>
      <c r="E128" s="92" t="s">
        <v>66</v>
      </c>
      <c r="F128" s="92" t="s">
        <v>320</v>
      </c>
      <c r="G128" s="92">
        <v>17</v>
      </c>
      <c r="H128" s="92"/>
      <c r="I128" s="92">
        <f>Reglas787[[#This Row],[Mts 2]]*3.28084</f>
        <v>0</v>
      </c>
    </row>
    <row r="129" spans="1:9" customFormat="1" x14ac:dyDescent="0.25">
      <c r="A129" s="91" t="s">
        <v>277</v>
      </c>
      <c r="B129" s="92" t="s">
        <v>352</v>
      </c>
      <c r="C129" s="94" t="s">
        <v>353</v>
      </c>
      <c r="D129" s="93" t="s">
        <v>148</v>
      </c>
      <c r="E129" s="92" t="s">
        <v>65</v>
      </c>
      <c r="F129" s="79" t="s">
        <v>321</v>
      </c>
      <c r="G129" s="79">
        <v>17</v>
      </c>
      <c r="H129" s="92"/>
      <c r="I129" s="92">
        <f>Reglas787[[#This Row],[Mts 2]]*3.28084</f>
        <v>0</v>
      </c>
    </row>
    <row r="130" spans="1:9" customFormat="1" x14ac:dyDescent="0.25">
      <c r="A130" s="91" t="s">
        <v>277</v>
      </c>
      <c r="B130" s="92" t="s">
        <v>352</v>
      </c>
      <c r="C130" s="94" t="s">
        <v>353</v>
      </c>
      <c r="D130" s="93" t="s">
        <v>148</v>
      </c>
      <c r="E130" s="92" t="s">
        <v>84</v>
      </c>
      <c r="F130" s="79" t="s">
        <v>281</v>
      </c>
      <c r="G130" s="79">
        <v>12</v>
      </c>
      <c r="H130" s="92"/>
      <c r="I130" s="92">
        <f>Reglas787[[#This Row],[Mts 2]]*3.28084</f>
        <v>0</v>
      </c>
    </row>
    <row r="131" spans="1:9" customFormat="1" x14ac:dyDescent="0.25">
      <c r="A131" s="85" t="s">
        <v>277</v>
      </c>
      <c r="B131" s="79" t="s">
        <v>352</v>
      </c>
      <c r="C131" s="94" t="s">
        <v>353</v>
      </c>
      <c r="D131" s="93" t="s">
        <v>148</v>
      </c>
      <c r="E131" s="79" t="s">
        <v>97</v>
      </c>
      <c r="F131" s="79" t="s">
        <v>288</v>
      </c>
      <c r="G131" s="79">
        <v>6</v>
      </c>
      <c r="H131" s="92"/>
      <c r="I131" s="92">
        <f>Reglas787[[#This Row],[Mts 2]]*3.28084</f>
        <v>0</v>
      </c>
    </row>
    <row r="132" spans="1:9" customFormat="1" x14ac:dyDescent="0.25">
      <c r="A132" s="85" t="s">
        <v>277</v>
      </c>
      <c r="B132" s="79" t="s">
        <v>352</v>
      </c>
      <c r="C132" s="94" t="s">
        <v>353</v>
      </c>
      <c r="D132" s="93" t="s">
        <v>148</v>
      </c>
      <c r="E132" s="79" t="s">
        <v>71</v>
      </c>
      <c r="F132" s="79" t="s">
        <v>15</v>
      </c>
      <c r="G132" s="79">
        <v>4</v>
      </c>
      <c r="H132" s="1"/>
      <c r="I132" s="1">
        <f>Reglas787[[#This Row],[Mts 2]]*3.28084</f>
        <v>0</v>
      </c>
    </row>
    <row r="133" spans="1:9" customFormat="1" x14ac:dyDescent="0.25">
      <c r="A133" s="91" t="s">
        <v>277</v>
      </c>
      <c r="B133" s="92" t="s">
        <v>352</v>
      </c>
      <c r="C133" s="94" t="s">
        <v>353</v>
      </c>
      <c r="D133" s="93" t="s">
        <v>148</v>
      </c>
      <c r="E133" s="92" t="s">
        <v>26</v>
      </c>
      <c r="F133" s="10" t="s">
        <v>282</v>
      </c>
      <c r="G133" s="92">
        <v>1</v>
      </c>
      <c r="H133" s="92"/>
      <c r="I133" s="92">
        <f>Reglas787[[#This Row],[Mts 2]]*3.28084</f>
        <v>0</v>
      </c>
    </row>
    <row r="134" spans="1:9" customFormat="1" x14ac:dyDescent="0.25">
      <c r="A134" s="85" t="s">
        <v>317</v>
      </c>
      <c r="B134" s="79" t="s">
        <v>360</v>
      </c>
      <c r="C134" s="94" t="s">
        <v>361</v>
      </c>
      <c r="D134" s="93" t="s">
        <v>225</v>
      </c>
      <c r="E134" s="85" t="s">
        <v>60</v>
      </c>
      <c r="F134" s="79" t="s">
        <v>289</v>
      </c>
      <c r="G134" s="79">
        <f>VLOOKUP(E134,[1]FAGC!$C$3:$E$11,3,FALSE)</f>
        <v>2</v>
      </c>
      <c r="H134" s="92"/>
      <c r="I134" s="92">
        <f>Reglas787[[#This Row],[Mts 2]]*3.28084</f>
        <v>0</v>
      </c>
    </row>
    <row r="135" spans="1:9" customFormat="1" x14ac:dyDescent="0.25">
      <c r="A135" s="85" t="s">
        <v>317</v>
      </c>
      <c r="B135" s="79" t="s">
        <v>360</v>
      </c>
      <c r="C135" s="94" t="s">
        <v>361</v>
      </c>
      <c r="D135" s="93" t="s">
        <v>225</v>
      </c>
      <c r="E135" s="85" t="s">
        <v>93</v>
      </c>
      <c r="F135" s="79" t="s">
        <v>286</v>
      </c>
      <c r="G135" s="79">
        <f>VLOOKUP(E135,[1]FAGC!$C$3:$E$11,3,FALSE)</f>
        <v>76</v>
      </c>
      <c r="H135" s="92"/>
      <c r="I135" s="92">
        <f>Reglas787[[#This Row],[Mts 2]]*3.28084</f>
        <v>0</v>
      </c>
    </row>
    <row r="136" spans="1:9" customFormat="1" x14ac:dyDescent="0.25">
      <c r="A136" s="85" t="s">
        <v>317</v>
      </c>
      <c r="B136" s="79" t="s">
        <v>360</v>
      </c>
      <c r="C136" s="94" t="s">
        <v>361</v>
      </c>
      <c r="D136" s="93" t="s">
        <v>225</v>
      </c>
      <c r="E136" s="79" t="s">
        <v>91</v>
      </c>
      <c r="F136" s="92" t="s">
        <v>287</v>
      </c>
      <c r="G136" s="79">
        <f>VLOOKUP(E136,[1]FAGC!$C$3:$E$11,3,FALSE)</f>
        <v>26</v>
      </c>
      <c r="H136" s="92"/>
      <c r="I136" s="92">
        <f>Reglas787[[#This Row],[Mts 2]]*3.28084</f>
        <v>0</v>
      </c>
    </row>
    <row r="137" spans="1:9" customFormat="1" x14ac:dyDescent="0.25">
      <c r="A137" s="85" t="s">
        <v>317</v>
      </c>
      <c r="B137" s="79" t="s">
        <v>360</v>
      </c>
      <c r="C137" s="94" t="s">
        <v>361</v>
      </c>
      <c r="D137" s="93" t="s">
        <v>225</v>
      </c>
      <c r="E137" s="79" t="s">
        <v>95</v>
      </c>
      <c r="F137" s="79" t="s">
        <v>362</v>
      </c>
      <c r="G137" s="79">
        <f>VLOOKUP(E137,[1]FAGC!$C$3:$E$11,3,FALSE)</f>
        <v>32</v>
      </c>
      <c r="H137" s="92"/>
      <c r="I137" s="92">
        <f>Reglas787[[#This Row],[Mts 2]]*3.28084</f>
        <v>0</v>
      </c>
    </row>
    <row r="138" spans="1:9" customFormat="1" x14ac:dyDescent="0.25">
      <c r="A138" s="85" t="s">
        <v>317</v>
      </c>
      <c r="B138" s="79" t="s">
        <v>360</v>
      </c>
      <c r="C138" s="94" t="s">
        <v>361</v>
      </c>
      <c r="D138" s="93" t="s">
        <v>225</v>
      </c>
      <c r="E138" s="79" t="s">
        <v>92</v>
      </c>
      <c r="F138" s="79" t="s">
        <v>363</v>
      </c>
      <c r="G138" s="79">
        <f>VLOOKUP(E138,[1]FAGC!$C$3:$E$11,3,FALSE)</f>
        <v>19</v>
      </c>
      <c r="H138" s="92"/>
      <c r="I138" s="92">
        <f>Reglas787[[#This Row],[Mts 2]]*3.28084</f>
        <v>0</v>
      </c>
    </row>
    <row r="139" spans="1:9" customFormat="1" x14ac:dyDescent="0.25">
      <c r="A139" s="85" t="s">
        <v>317</v>
      </c>
      <c r="B139" s="79" t="s">
        <v>360</v>
      </c>
      <c r="C139" s="94" t="s">
        <v>361</v>
      </c>
      <c r="D139" s="93" t="s">
        <v>225</v>
      </c>
      <c r="E139" s="79" t="s">
        <v>66</v>
      </c>
      <c r="F139" s="79" t="s">
        <v>320</v>
      </c>
      <c r="G139" s="79">
        <v>26</v>
      </c>
      <c r="H139" s="92"/>
      <c r="I139" s="92">
        <f>Reglas787[[#This Row],[Mts 2]]*3.28084</f>
        <v>0</v>
      </c>
    </row>
    <row r="140" spans="1:9" customFormat="1" x14ac:dyDescent="0.25">
      <c r="A140" s="85" t="s">
        <v>317</v>
      </c>
      <c r="B140" s="79" t="s">
        <v>360</v>
      </c>
      <c r="C140" s="94" t="s">
        <v>361</v>
      </c>
      <c r="D140" s="93" t="s">
        <v>225</v>
      </c>
      <c r="E140" s="79" t="s">
        <v>65</v>
      </c>
      <c r="F140" s="79" t="s">
        <v>321</v>
      </c>
      <c r="G140" s="79">
        <v>8</v>
      </c>
      <c r="H140" s="92"/>
      <c r="I140" s="92">
        <f>Reglas787[[#This Row],[Mts 2]]*3.28084</f>
        <v>0</v>
      </c>
    </row>
    <row r="141" spans="1:9" customFormat="1" x14ac:dyDescent="0.25">
      <c r="A141" s="85" t="s">
        <v>317</v>
      </c>
      <c r="B141" s="79" t="s">
        <v>360</v>
      </c>
      <c r="C141" s="94" t="s">
        <v>361</v>
      </c>
      <c r="D141" s="93" t="s">
        <v>225</v>
      </c>
      <c r="E141" s="79" t="s">
        <v>84</v>
      </c>
      <c r="F141" s="79" t="s">
        <v>281</v>
      </c>
      <c r="G141" s="79">
        <f>VLOOKUP(E141,[1]FAGC!$C$3:$E$11,3,FALSE)</f>
        <v>13</v>
      </c>
      <c r="H141" s="92"/>
      <c r="I141" s="92">
        <f>Reglas787[[#This Row],[Mts 2]]*3.28084</f>
        <v>0</v>
      </c>
    </row>
    <row r="142" spans="1:9" customFormat="1" x14ac:dyDescent="0.25">
      <c r="A142" s="85" t="s">
        <v>317</v>
      </c>
      <c r="B142" s="79" t="s">
        <v>360</v>
      </c>
      <c r="C142" s="94" t="s">
        <v>361</v>
      </c>
      <c r="D142" s="93" t="s">
        <v>225</v>
      </c>
      <c r="E142" s="79" t="s">
        <v>82</v>
      </c>
      <c r="F142" s="92" t="s">
        <v>322</v>
      </c>
      <c r="G142" s="79">
        <f>VLOOKUP(E142,[1]FAGC!$C$3:$E$11,3,FALSE)</f>
        <v>1</v>
      </c>
      <c r="H142" s="92"/>
      <c r="I142" s="92">
        <f>Reglas787[[#This Row],[Mts 2]]*3.28084</f>
        <v>0</v>
      </c>
    </row>
    <row r="143" spans="1:9" customFormat="1" x14ac:dyDescent="0.25">
      <c r="A143" s="85" t="s">
        <v>317</v>
      </c>
      <c r="B143" s="79" t="s">
        <v>27</v>
      </c>
      <c r="C143" s="94" t="s">
        <v>364</v>
      </c>
      <c r="D143" s="93" t="s">
        <v>365</v>
      </c>
      <c r="E143" s="79" t="s">
        <v>84</v>
      </c>
      <c r="F143" s="79" t="s">
        <v>366</v>
      </c>
      <c r="G143" s="79">
        <v>26</v>
      </c>
      <c r="H143" s="92"/>
      <c r="I143" s="92">
        <f>Reglas787[[#This Row],[Mts 2]]*3.28084</f>
        <v>0</v>
      </c>
    </row>
    <row r="144" spans="1:9" customFormat="1" x14ac:dyDescent="0.25">
      <c r="A144" s="85" t="s">
        <v>317</v>
      </c>
      <c r="B144" s="79" t="s">
        <v>27</v>
      </c>
      <c r="C144" s="94" t="s">
        <v>364</v>
      </c>
      <c r="D144" s="93" t="s">
        <v>365</v>
      </c>
      <c r="E144" s="79" t="s">
        <v>82</v>
      </c>
      <c r="F144" s="79" t="s">
        <v>367</v>
      </c>
      <c r="G144" s="79">
        <v>62</v>
      </c>
      <c r="H144" s="92"/>
      <c r="I144" s="92">
        <f>Reglas787[[#This Row],[Mts 2]]*3.28084</f>
        <v>0</v>
      </c>
    </row>
    <row r="145" spans="1:9" customFormat="1" x14ac:dyDescent="0.25">
      <c r="A145" s="85" t="s">
        <v>317</v>
      </c>
      <c r="B145" s="79" t="s">
        <v>27</v>
      </c>
      <c r="C145" s="94" t="s">
        <v>364</v>
      </c>
      <c r="D145" s="93" t="s">
        <v>365</v>
      </c>
      <c r="E145" s="79" t="s">
        <v>85</v>
      </c>
      <c r="F145" s="79" t="s">
        <v>368</v>
      </c>
      <c r="G145" s="79">
        <v>140</v>
      </c>
      <c r="H145" s="92"/>
      <c r="I145" s="92">
        <f>Reglas787[[#This Row],[Mts 2]]*3.28084</f>
        <v>0</v>
      </c>
    </row>
    <row r="146" spans="1:9" customFormat="1" x14ac:dyDescent="0.25">
      <c r="A146" s="85" t="s">
        <v>317</v>
      </c>
      <c r="B146" s="79" t="s">
        <v>27</v>
      </c>
      <c r="C146" s="94" t="s">
        <v>364</v>
      </c>
      <c r="D146" s="93" t="s">
        <v>365</v>
      </c>
      <c r="E146" s="79" t="s">
        <v>83</v>
      </c>
      <c r="F146" s="79" t="s">
        <v>369</v>
      </c>
      <c r="G146" s="79">
        <v>242</v>
      </c>
      <c r="H146" s="92"/>
      <c r="I146" s="92">
        <f>Reglas787[[#This Row],[Mts 2]]*3.28084</f>
        <v>0</v>
      </c>
    </row>
    <row r="147" spans="1:9" customFormat="1" x14ac:dyDescent="0.25">
      <c r="A147" s="85" t="s">
        <v>317</v>
      </c>
      <c r="B147" s="79" t="s">
        <v>27</v>
      </c>
      <c r="C147" s="94" t="s">
        <v>364</v>
      </c>
      <c r="D147" s="93" t="s">
        <v>365</v>
      </c>
      <c r="E147" s="79" t="s">
        <v>69</v>
      </c>
      <c r="F147" s="79" t="s">
        <v>370</v>
      </c>
      <c r="G147" s="79">
        <v>22</v>
      </c>
      <c r="H147" s="92"/>
      <c r="I147" s="92">
        <f>Reglas787[[#This Row],[Mts 2]]*3.28084</f>
        <v>0</v>
      </c>
    </row>
    <row r="148" spans="1:9" customFormat="1" x14ac:dyDescent="0.25">
      <c r="A148" s="85" t="s">
        <v>317</v>
      </c>
      <c r="B148" s="79" t="s">
        <v>27</v>
      </c>
      <c r="C148" s="94" t="s">
        <v>364</v>
      </c>
      <c r="D148" s="93" t="s">
        <v>365</v>
      </c>
      <c r="E148" s="79" t="s">
        <v>68</v>
      </c>
      <c r="F148" s="79" t="s">
        <v>371</v>
      </c>
      <c r="G148" s="79">
        <v>28</v>
      </c>
      <c r="H148" s="92"/>
      <c r="I148" s="92">
        <f>Reglas787[[#This Row],[Mts 2]]*3.28084</f>
        <v>0</v>
      </c>
    </row>
    <row r="149" spans="1:9" customFormat="1" x14ac:dyDescent="0.25">
      <c r="A149" s="85" t="s">
        <v>317</v>
      </c>
      <c r="B149" s="79" t="s">
        <v>27</v>
      </c>
      <c r="C149" s="94" t="s">
        <v>364</v>
      </c>
      <c r="D149" s="93" t="s">
        <v>365</v>
      </c>
      <c r="E149" s="79" t="s">
        <v>97</v>
      </c>
      <c r="F149" s="79" t="s">
        <v>288</v>
      </c>
      <c r="G149" s="79">
        <v>72</v>
      </c>
      <c r="H149" s="92"/>
      <c r="I149" s="92">
        <f>Reglas787[[#This Row],[Mts 2]]*3.28084</f>
        <v>0</v>
      </c>
    </row>
    <row r="150" spans="1:9" customFormat="1" x14ac:dyDescent="0.25">
      <c r="A150" s="85" t="s">
        <v>317</v>
      </c>
      <c r="B150" s="79" t="s">
        <v>27</v>
      </c>
      <c r="C150" s="94" t="s">
        <v>364</v>
      </c>
      <c r="D150" s="93" t="s">
        <v>365</v>
      </c>
      <c r="E150" s="79" t="s">
        <v>98</v>
      </c>
      <c r="F150" s="79" t="s">
        <v>372</v>
      </c>
      <c r="G150" s="79">
        <v>7</v>
      </c>
      <c r="H150" s="92"/>
      <c r="I150" s="92">
        <f>Reglas787[[#This Row],[Mts 2]]*3.28084</f>
        <v>0</v>
      </c>
    </row>
    <row r="151" spans="1:9" customFormat="1" x14ac:dyDescent="0.25">
      <c r="A151" s="85" t="s">
        <v>317</v>
      </c>
      <c r="B151" s="79" t="s">
        <v>27</v>
      </c>
      <c r="C151" s="94" t="s">
        <v>364</v>
      </c>
      <c r="D151" s="93" t="s">
        <v>365</v>
      </c>
      <c r="E151" s="79" t="s">
        <v>71</v>
      </c>
      <c r="F151" s="79" t="s">
        <v>15</v>
      </c>
      <c r="G151" s="79">
        <v>1</v>
      </c>
      <c r="H151" s="1"/>
      <c r="I151" s="1">
        <f>Reglas787[[#This Row],[Mts 2]]*3.28084</f>
        <v>0</v>
      </c>
    </row>
    <row r="152" spans="1:9" customFormat="1" x14ac:dyDescent="0.25">
      <c r="A152" s="91" t="s">
        <v>317</v>
      </c>
      <c r="B152" s="92" t="s">
        <v>27</v>
      </c>
      <c r="C152" s="94" t="s">
        <v>364</v>
      </c>
      <c r="D152" s="93" t="s">
        <v>365</v>
      </c>
      <c r="E152" s="92" t="s">
        <v>26</v>
      </c>
      <c r="F152" s="92" t="s">
        <v>282</v>
      </c>
      <c r="G152" s="92">
        <v>2</v>
      </c>
      <c r="H152" s="92"/>
      <c r="I152" s="92">
        <f>Reglas787[[#This Row],[Mts 2]]*3.28084</f>
        <v>0</v>
      </c>
    </row>
    <row r="153" spans="1:9" customFormat="1" x14ac:dyDescent="0.25">
      <c r="A153" s="85" t="s">
        <v>317</v>
      </c>
      <c r="B153" s="79" t="s">
        <v>373</v>
      </c>
      <c r="C153" s="94" t="s">
        <v>374</v>
      </c>
      <c r="D153" s="93" t="s">
        <v>227</v>
      </c>
      <c r="E153" s="79" t="s">
        <v>60</v>
      </c>
      <c r="F153" s="79" t="s">
        <v>289</v>
      </c>
      <c r="G153" s="79">
        <v>1</v>
      </c>
      <c r="H153" s="92"/>
      <c r="I153" s="92">
        <f>Reglas787[[#This Row],[Mts 2]]*3.28084</f>
        <v>0</v>
      </c>
    </row>
    <row r="154" spans="1:9" customFormat="1" x14ac:dyDescent="0.25">
      <c r="A154" s="85" t="s">
        <v>317</v>
      </c>
      <c r="B154" s="79" t="s">
        <v>373</v>
      </c>
      <c r="C154" s="94" t="s">
        <v>374</v>
      </c>
      <c r="D154" s="93" t="s">
        <v>227</v>
      </c>
      <c r="E154" s="79" t="s">
        <v>93</v>
      </c>
      <c r="F154" s="79" t="s">
        <v>286</v>
      </c>
      <c r="G154" s="79">
        <v>48</v>
      </c>
      <c r="H154" s="92"/>
      <c r="I154" s="92">
        <f>Reglas787[[#This Row],[Mts 2]]*3.28084</f>
        <v>0</v>
      </c>
    </row>
    <row r="155" spans="1:9" customFormat="1" x14ac:dyDescent="0.25">
      <c r="A155" s="85" t="s">
        <v>317</v>
      </c>
      <c r="B155" s="79" t="s">
        <v>373</v>
      </c>
      <c r="C155" s="94" t="s">
        <v>374</v>
      </c>
      <c r="D155" s="93" t="s">
        <v>227</v>
      </c>
      <c r="E155" s="79" t="s">
        <v>91</v>
      </c>
      <c r="F155" s="92" t="s">
        <v>287</v>
      </c>
      <c r="G155" s="79">
        <v>107</v>
      </c>
      <c r="H155" s="92"/>
      <c r="I155" s="92">
        <f>Reglas787[[#This Row],[Mts 2]]*3.28084</f>
        <v>0</v>
      </c>
    </row>
    <row r="156" spans="1:9" customFormat="1" x14ac:dyDescent="0.25">
      <c r="A156" s="85" t="s">
        <v>317</v>
      </c>
      <c r="B156" s="79" t="s">
        <v>373</v>
      </c>
      <c r="C156" s="94" t="s">
        <v>374</v>
      </c>
      <c r="D156" s="93" t="s">
        <v>227</v>
      </c>
      <c r="E156" s="79" t="s">
        <v>97</v>
      </c>
      <c r="F156" s="79" t="s">
        <v>288</v>
      </c>
      <c r="G156" s="79">
        <v>27</v>
      </c>
      <c r="H156" s="92"/>
      <c r="I156" s="92">
        <f>Reglas787[[#This Row],[Mts 2]]*3.28084</f>
        <v>0</v>
      </c>
    </row>
    <row r="157" spans="1:9" customFormat="1" x14ac:dyDescent="0.25">
      <c r="A157" s="85" t="s">
        <v>317</v>
      </c>
      <c r="B157" s="79" t="s">
        <v>373</v>
      </c>
      <c r="C157" s="94" t="s">
        <v>374</v>
      </c>
      <c r="D157" s="93" t="s">
        <v>227</v>
      </c>
      <c r="E157" s="79" t="s">
        <v>66</v>
      </c>
      <c r="F157" s="79" t="s">
        <v>320</v>
      </c>
      <c r="G157" s="79">
        <v>14</v>
      </c>
      <c r="H157" s="92"/>
      <c r="I157" s="92">
        <f>Reglas787[[#This Row],[Mts 2]]*3.28084</f>
        <v>0</v>
      </c>
    </row>
    <row r="158" spans="1:9" customFormat="1" x14ac:dyDescent="0.25">
      <c r="A158" s="85" t="s">
        <v>317</v>
      </c>
      <c r="B158" s="79" t="s">
        <v>373</v>
      </c>
      <c r="C158" s="94" t="s">
        <v>374</v>
      </c>
      <c r="D158" s="93" t="s">
        <v>227</v>
      </c>
      <c r="E158" s="79" t="s">
        <v>65</v>
      </c>
      <c r="F158" s="79" t="s">
        <v>321</v>
      </c>
      <c r="G158" s="79">
        <v>9</v>
      </c>
      <c r="H158" s="92"/>
      <c r="I158" s="92">
        <f>Reglas787[[#This Row],[Mts 2]]*3.28084</f>
        <v>0</v>
      </c>
    </row>
    <row r="159" spans="1:9" customFormat="1" x14ac:dyDescent="0.25">
      <c r="A159" s="85" t="s">
        <v>317</v>
      </c>
      <c r="B159" s="79" t="s">
        <v>373</v>
      </c>
      <c r="C159" s="94" t="s">
        <v>374</v>
      </c>
      <c r="D159" s="93" t="s">
        <v>227</v>
      </c>
      <c r="E159" s="79" t="s">
        <v>26</v>
      </c>
      <c r="F159" s="10" t="s">
        <v>282</v>
      </c>
      <c r="G159" s="79">
        <v>1</v>
      </c>
      <c r="H159" s="92"/>
      <c r="I159" s="92">
        <f>Reglas787[[#This Row],[Mts 2]]*3.28084</f>
        <v>0</v>
      </c>
    </row>
    <row r="160" spans="1:9" customFormat="1" x14ac:dyDescent="0.25">
      <c r="A160" s="91" t="s">
        <v>317</v>
      </c>
      <c r="B160" s="92" t="s">
        <v>375</v>
      </c>
      <c r="C160" s="94" t="s">
        <v>376</v>
      </c>
      <c r="D160" s="93" t="s">
        <v>377</v>
      </c>
      <c r="E160" s="94" t="s">
        <v>60</v>
      </c>
      <c r="F160" s="94" t="s">
        <v>289</v>
      </c>
      <c r="G160" s="94">
        <v>2</v>
      </c>
      <c r="H160" s="92"/>
      <c r="I160" s="94">
        <f>Reglas787[[#This Row],[Mts 2]]*3.28084</f>
        <v>0</v>
      </c>
    </row>
    <row r="161" spans="1:9" customFormat="1" x14ac:dyDescent="0.25">
      <c r="A161" s="91" t="s">
        <v>317</v>
      </c>
      <c r="B161" s="92" t="s">
        <v>375</v>
      </c>
      <c r="C161" s="94" t="s">
        <v>376</v>
      </c>
      <c r="D161" s="93" t="s">
        <v>377</v>
      </c>
      <c r="E161" s="94" t="s">
        <v>93</v>
      </c>
      <c r="F161" s="94" t="s">
        <v>286</v>
      </c>
      <c r="G161" s="94">
        <v>106</v>
      </c>
      <c r="H161" s="92"/>
      <c r="I161" s="94">
        <f>Reglas787[[#This Row],[Mts 2]]*3.28084</f>
        <v>0</v>
      </c>
    </row>
    <row r="162" spans="1:9" customFormat="1" x14ac:dyDescent="0.25">
      <c r="A162" s="91" t="s">
        <v>317</v>
      </c>
      <c r="B162" s="92" t="s">
        <v>375</v>
      </c>
      <c r="C162" s="94" t="s">
        <v>376</v>
      </c>
      <c r="D162" s="93" t="s">
        <v>377</v>
      </c>
      <c r="E162" s="94" t="s">
        <v>91</v>
      </c>
      <c r="F162" s="94" t="s">
        <v>287</v>
      </c>
      <c r="G162" s="94">
        <v>72</v>
      </c>
      <c r="H162" s="92"/>
      <c r="I162" s="94">
        <f>Reglas787[[#This Row],[Mts 2]]*3.28084</f>
        <v>0</v>
      </c>
    </row>
    <row r="163" spans="1:9" customFormat="1" x14ac:dyDescent="0.25">
      <c r="A163" s="91" t="s">
        <v>317</v>
      </c>
      <c r="B163" s="92" t="s">
        <v>378</v>
      </c>
      <c r="C163" s="94" t="s">
        <v>379</v>
      </c>
      <c r="D163" s="93" t="s">
        <v>380</v>
      </c>
      <c r="E163" s="94" t="s">
        <v>60</v>
      </c>
      <c r="F163" s="94" t="s">
        <v>289</v>
      </c>
      <c r="G163" s="94">
        <v>2</v>
      </c>
      <c r="H163" s="92"/>
      <c r="I163" s="92">
        <f>Reglas787[[#This Row],[Mts 2]]*3.28084</f>
        <v>0</v>
      </c>
    </row>
    <row r="164" spans="1:9" customFormat="1" x14ac:dyDescent="0.25">
      <c r="A164" s="91" t="s">
        <v>317</v>
      </c>
      <c r="B164" s="92" t="s">
        <v>378</v>
      </c>
      <c r="C164" s="94" t="s">
        <v>379</v>
      </c>
      <c r="D164" s="93" t="s">
        <v>380</v>
      </c>
      <c r="E164" s="94" t="s">
        <v>93</v>
      </c>
      <c r="F164" s="94" t="s">
        <v>286</v>
      </c>
      <c r="G164" s="94">
        <v>79</v>
      </c>
      <c r="H164" s="92"/>
      <c r="I164" s="92">
        <f>Reglas787[[#This Row],[Mts 2]]*3.28084</f>
        <v>0</v>
      </c>
    </row>
    <row r="165" spans="1:9" customFormat="1" x14ac:dyDescent="0.25">
      <c r="A165" s="91" t="s">
        <v>317</v>
      </c>
      <c r="B165" s="92" t="s">
        <v>378</v>
      </c>
      <c r="C165" s="94" t="s">
        <v>379</v>
      </c>
      <c r="D165" s="93" t="s">
        <v>380</v>
      </c>
      <c r="E165" s="94" t="s">
        <v>91</v>
      </c>
      <c r="F165" s="94" t="s">
        <v>287</v>
      </c>
      <c r="G165" s="94">
        <v>54</v>
      </c>
      <c r="H165" s="92"/>
      <c r="I165" s="92">
        <f>Reglas787[[#This Row],[Mts 2]]*3.28084</f>
        <v>0</v>
      </c>
    </row>
    <row r="166" spans="1:9" customFormat="1" x14ac:dyDescent="0.25">
      <c r="A166" s="91" t="s">
        <v>317</v>
      </c>
      <c r="B166" s="92" t="s">
        <v>378</v>
      </c>
      <c r="C166" s="94" t="s">
        <v>379</v>
      </c>
      <c r="D166" s="93" t="s">
        <v>380</v>
      </c>
      <c r="E166" s="94" t="s">
        <v>66</v>
      </c>
      <c r="F166" s="94" t="s">
        <v>320</v>
      </c>
      <c r="G166" s="94">
        <v>15</v>
      </c>
      <c r="H166" s="92"/>
      <c r="I166" s="92">
        <f>Reglas787[[#This Row],[Mts 2]]*3.28084</f>
        <v>0</v>
      </c>
    </row>
    <row r="167" spans="1:9" customFormat="1" x14ac:dyDescent="0.25">
      <c r="A167" s="91" t="s">
        <v>317</v>
      </c>
      <c r="B167" s="92" t="s">
        <v>378</v>
      </c>
      <c r="C167" s="94" t="s">
        <v>379</v>
      </c>
      <c r="D167" s="93" t="s">
        <v>380</v>
      </c>
      <c r="E167" s="94" t="s">
        <v>65</v>
      </c>
      <c r="F167" s="94" t="s">
        <v>321</v>
      </c>
      <c r="G167" s="94">
        <v>10</v>
      </c>
      <c r="H167" s="92"/>
      <c r="I167" s="92">
        <f>Reglas787[[#This Row],[Mts 2]]*3.28084</f>
        <v>0</v>
      </c>
    </row>
    <row r="168" spans="1:9" customFormat="1" x14ac:dyDescent="0.25">
      <c r="A168" s="91" t="s">
        <v>317</v>
      </c>
      <c r="B168" s="92" t="s">
        <v>378</v>
      </c>
      <c r="C168" s="94" t="s">
        <v>379</v>
      </c>
      <c r="D168" s="93" t="s">
        <v>380</v>
      </c>
      <c r="E168" s="94" t="s">
        <v>97</v>
      </c>
      <c r="F168" s="94" t="s">
        <v>288</v>
      </c>
      <c r="G168" s="94">
        <v>7</v>
      </c>
      <c r="H168" s="92"/>
      <c r="I168" s="92">
        <f>Reglas787[[#This Row],[Mts 2]]*3.28084</f>
        <v>0</v>
      </c>
    </row>
    <row r="169" spans="1:9" customFormat="1" x14ac:dyDescent="0.25">
      <c r="A169" s="91" t="s">
        <v>317</v>
      </c>
      <c r="B169" s="92" t="s">
        <v>378</v>
      </c>
      <c r="C169" s="94" t="s">
        <v>379</v>
      </c>
      <c r="D169" s="93" t="s">
        <v>380</v>
      </c>
      <c r="E169" s="94" t="s">
        <v>26</v>
      </c>
      <c r="F169" s="73" t="s">
        <v>282</v>
      </c>
      <c r="G169" s="94">
        <v>1</v>
      </c>
      <c r="H169" s="92"/>
      <c r="I169" s="92">
        <f>Reglas787[[#This Row],[Mts 2]]*3.28084</f>
        <v>0</v>
      </c>
    </row>
    <row r="170" spans="1:9" customFormat="1" x14ac:dyDescent="0.25">
      <c r="A170" s="85" t="s">
        <v>317</v>
      </c>
      <c r="B170" s="79" t="s">
        <v>381</v>
      </c>
      <c r="C170" s="94" t="s">
        <v>382</v>
      </c>
      <c r="D170" s="93" t="s">
        <v>229</v>
      </c>
      <c r="E170" s="94" t="s">
        <v>84</v>
      </c>
      <c r="F170" s="94" t="s">
        <v>281</v>
      </c>
      <c r="G170" s="94">
        <v>51</v>
      </c>
      <c r="H170" s="94"/>
      <c r="I170" s="94">
        <f>Reglas787[[#This Row],[Mts 2]]*3.28084</f>
        <v>0</v>
      </c>
    </row>
    <row r="171" spans="1:9" customFormat="1" x14ac:dyDescent="0.25">
      <c r="A171" s="85" t="s">
        <v>317</v>
      </c>
      <c r="B171" s="79" t="s">
        <v>381</v>
      </c>
      <c r="C171" s="94" t="s">
        <v>382</v>
      </c>
      <c r="D171" s="93" t="s">
        <v>229</v>
      </c>
      <c r="E171" s="94" t="s">
        <v>85</v>
      </c>
      <c r="F171" s="94" t="s">
        <v>383</v>
      </c>
      <c r="G171" s="94">
        <v>116</v>
      </c>
      <c r="H171" s="94"/>
      <c r="I171" s="94">
        <f>Reglas787[[#This Row],[Mts 2]]*3.28084</f>
        <v>0</v>
      </c>
    </row>
    <row r="172" spans="1:9" customFormat="1" x14ac:dyDescent="0.25">
      <c r="A172" s="85" t="s">
        <v>317</v>
      </c>
      <c r="B172" s="79" t="s">
        <v>381</v>
      </c>
      <c r="C172" s="94" t="s">
        <v>382</v>
      </c>
      <c r="D172" s="93" t="s">
        <v>229</v>
      </c>
      <c r="E172" s="94" t="s">
        <v>82</v>
      </c>
      <c r="F172" s="94" t="s">
        <v>322</v>
      </c>
      <c r="G172" s="94">
        <v>57</v>
      </c>
      <c r="H172" s="94"/>
      <c r="I172" s="94">
        <f>Reglas787[[#This Row],[Mts 2]]*3.28084</f>
        <v>0</v>
      </c>
    </row>
    <row r="173" spans="1:9" customFormat="1" x14ac:dyDescent="0.25">
      <c r="A173" s="85" t="s">
        <v>317</v>
      </c>
      <c r="B173" s="79" t="s">
        <v>381</v>
      </c>
      <c r="C173" s="94" t="s">
        <v>382</v>
      </c>
      <c r="D173" s="93" t="s">
        <v>229</v>
      </c>
      <c r="E173" s="94" t="s">
        <v>83</v>
      </c>
      <c r="F173" s="94" t="s">
        <v>384</v>
      </c>
      <c r="G173" s="94">
        <v>149</v>
      </c>
      <c r="H173" s="94"/>
      <c r="I173" s="94">
        <f>Reglas787[[#This Row],[Mts 2]]*3.28084</f>
        <v>0</v>
      </c>
    </row>
    <row r="174" spans="1:9" customFormat="1" x14ac:dyDescent="0.25">
      <c r="A174" s="85" t="s">
        <v>317</v>
      </c>
      <c r="B174" s="79" t="s">
        <v>381</v>
      </c>
      <c r="C174" s="94" t="s">
        <v>382</v>
      </c>
      <c r="D174" s="93" t="s">
        <v>229</v>
      </c>
      <c r="E174" s="94" t="s">
        <v>66</v>
      </c>
      <c r="F174" s="94" t="s">
        <v>385</v>
      </c>
      <c r="G174" s="94">
        <v>17</v>
      </c>
      <c r="H174" s="94"/>
      <c r="I174" s="94">
        <f>Reglas787[[#This Row],[Mts 2]]*3.28084</f>
        <v>0</v>
      </c>
    </row>
    <row r="175" spans="1:9" customFormat="1" x14ac:dyDescent="0.25">
      <c r="A175" s="85" t="s">
        <v>317</v>
      </c>
      <c r="B175" s="79" t="s">
        <v>381</v>
      </c>
      <c r="C175" s="94" t="s">
        <v>382</v>
      </c>
      <c r="D175" s="93" t="s">
        <v>229</v>
      </c>
      <c r="E175" s="94" t="s">
        <v>69</v>
      </c>
      <c r="F175" s="94" t="s">
        <v>386</v>
      </c>
      <c r="G175" s="94">
        <v>13</v>
      </c>
      <c r="H175" s="94"/>
      <c r="I175" s="94">
        <f>Reglas787[[#This Row],[Mts 2]]*3.28084</f>
        <v>0</v>
      </c>
    </row>
    <row r="176" spans="1:9" customFormat="1" x14ac:dyDescent="0.25">
      <c r="A176" s="85" t="s">
        <v>317</v>
      </c>
      <c r="B176" s="79" t="s">
        <v>381</v>
      </c>
      <c r="C176" s="94" t="s">
        <v>382</v>
      </c>
      <c r="D176" s="93" t="s">
        <v>229</v>
      </c>
      <c r="E176" s="94" t="s">
        <v>65</v>
      </c>
      <c r="F176" s="94" t="s">
        <v>387</v>
      </c>
      <c r="G176" s="94">
        <v>5</v>
      </c>
      <c r="H176" s="94"/>
      <c r="I176" s="94">
        <f>Reglas787[[#This Row],[Mts 2]]*3.28084</f>
        <v>0</v>
      </c>
    </row>
    <row r="177" spans="1:9" customFormat="1" x14ac:dyDescent="0.25">
      <c r="A177" s="85" t="s">
        <v>317</v>
      </c>
      <c r="B177" s="79" t="s">
        <v>381</v>
      </c>
      <c r="C177" s="94" t="s">
        <v>382</v>
      </c>
      <c r="D177" s="93" t="s">
        <v>229</v>
      </c>
      <c r="E177" s="94" t="s">
        <v>68</v>
      </c>
      <c r="F177" s="94" t="s">
        <v>388</v>
      </c>
      <c r="G177" s="94">
        <v>2</v>
      </c>
      <c r="H177" s="94"/>
      <c r="I177" s="94">
        <f>Reglas787[[#This Row],[Mts 2]]*3.28084</f>
        <v>0</v>
      </c>
    </row>
    <row r="178" spans="1:9" customFormat="1" x14ac:dyDescent="0.25">
      <c r="A178" s="85" t="s">
        <v>317</v>
      </c>
      <c r="B178" s="79" t="s">
        <v>381</v>
      </c>
      <c r="C178" s="94" t="s">
        <v>382</v>
      </c>
      <c r="D178" s="93" t="s">
        <v>229</v>
      </c>
      <c r="E178" s="94" t="s">
        <v>97</v>
      </c>
      <c r="F178" s="94" t="s">
        <v>288</v>
      </c>
      <c r="G178" s="94">
        <v>20</v>
      </c>
      <c r="H178" s="94"/>
      <c r="I178" s="94">
        <f>Reglas787[[#This Row],[Mts 2]]*3.28084</f>
        <v>0</v>
      </c>
    </row>
    <row r="179" spans="1:9" customFormat="1" x14ac:dyDescent="0.25">
      <c r="A179" s="85" t="s">
        <v>317</v>
      </c>
      <c r="B179" s="79" t="s">
        <v>381</v>
      </c>
      <c r="C179" s="94" t="s">
        <v>382</v>
      </c>
      <c r="D179" s="93" t="s">
        <v>229</v>
      </c>
      <c r="E179" s="94" t="s">
        <v>71</v>
      </c>
      <c r="F179" s="94" t="s">
        <v>15</v>
      </c>
      <c r="G179" s="94">
        <v>9</v>
      </c>
      <c r="H179" s="94"/>
      <c r="I179" s="94">
        <f>Reglas787[[#This Row],[Mts 2]]*3.28084</f>
        <v>0</v>
      </c>
    </row>
    <row r="180" spans="1:9" customFormat="1" x14ac:dyDescent="0.25">
      <c r="A180" s="85" t="s">
        <v>317</v>
      </c>
      <c r="B180" s="79" t="s">
        <v>381</v>
      </c>
      <c r="C180" s="94" t="s">
        <v>382</v>
      </c>
      <c r="D180" s="93" t="s">
        <v>229</v>
      </c>
      <c r="E180" s="94" t="s">
        <v>26</v>
      </c>
      <c r="F180" s="73" t="s">
        <v>282</v>
      </c>
      <c r="G180" s="94">
        <v>1</v>
      </c>
      <c r="H180" s="94"/>
      <c r="I180" s="94">
        <f>Reglas787[[#This Row],[Mts 2]]*3.28084</f>
        <v>0</v>
      </c>
    </row>
    <row r="181" spans="1:9" customFormat="1" x14ac:dyDescent="0.25">
      <c r="A181" s="85" t="s">
        <v>317</v>
      </c>
      <c r="B181" s="79" t="s">
        <v>381</v>
      </c>
      <c r="C181" s="94" t="s">
        <v>382</v>
      </c>
      <c r="D181" s="93" t="s">
        <v>229</v>
      </c>
      <c r="E181" s="94" t="s">
        <v>60</v>
      </c>
      <c r="F181" s="94" t="s">
        <v>289</v>
      </c>
      <c r="G181" s="94">
        <v>3</v>
      </c>
      <c r="H181" s="94"/>
      <c r="I181" s="94">
        <f>Reglas787[[#This Row],[Mts 2]]*3.28084</f>
        <v>0</v>
      </c>
    </row>
    <row r="182" spans="1:9" x14ac:dyDescent="0.25">
      <c r="A182" s="91" t="s">
        <v>389</v>
      </c>
      <c r="B182" s="92" t="s">
        <v>390</v>
      </c>
      <c r="C182" s="94" t="s">
        <v>391</v>
      </c>
      <c r="D182" s="93" t="s">
        <v>392</v>
      </c>
      <c r="E182" s="92" t="s">
        <v>60</v>
      </c>
      <c r="F182" s="94" t="s">
        <v>289</v>
      </c>
      <c r="G182" s="92">
        <v>2</v>
      </c>
      <c r="H182" s="92"/>
      <c r="I182" s="92">
        <f>Reglas787[[#This Row],[Mts 2]]*3.28084</f>
        <v>0</v>
      </c>
    </row>
    <row r="183" spans="1:9" x14ac:dyDescent="0.25">
      <c r="A183" s="91" t="s">
        <v>389</v>
      </c>
      <c r="B183" s="92" t="s">
        <v>390</v>
      </c>
      <c r="C183" s="94" t="s">
        <v>391</v>
      </c>
      <c r="D183" s="93" t="s">
        <v>392</v>
      </c>
      <c r="E183" s="92" t="s">
        <v>133</v>
      </c>
      <c r="F183" s="92" t="s">
        <v>318</v>
      </c>
      <c r="G183" s="92">
        <v>104</v>
      </c>
      <c r="H183" s="92"/>
      <c r="I183" s="92">
        <f>Reglas787[[#This Row],[Mts 2]]*3.28084</f>
        <v>0</v>
      </c>
    </row>
    <row r="184" spans="1:9" x14ac:dyDescent="0.25">
      <c r="A184" s="91" t="s">
        <v>389</v>
      </c>
      <c r="B184" s="92" t="s">
        <v>390</v>
      </c>
      <c r="C184" s="94" t="s">
        <v>391</v>
      </c>
      <c r="D184" s="93" t="s">
        <v>392</v>
      </c>
      <c r="E184" s="92" t="s">
        <v>132</v>
      </c>
      <c r="F184" s="92" t="s">
        <v>319</v>
      </c>
      <c r="G184" s="92">
        <v>206</v>
      </c>
      <c r="H184" s="92"/>
      <c r="I184" s="92">
        <f>Reglas787[[#This Row],[Mts 2]]*3.28084</f>
        <v>0</v>
      </c>
    </row>
    <row r="185" spans="1:9" x14ac:dyDescent="0.25">
      <c r="A185" s="91" t="s">
        <v>389</v>
      </c>
      <c r="B185" s="92" t="s">
        <v>390</v>
      </c>
      <c r="C185" s="94" t="s">
        <v>391</v>
      </c>
      <c r="D185" s="93" t="s">
        <v>392</v>
      </c>
      <c r="E185" s="92" t="s">
        <v>84</v>
      </c>
      <c r="F185" s="92" t="s">
        <v>281</v>
      </c>
      <c r="G185" s="92">
        <v>15</v>
      </c>
      <c r="H185" s="92"/>
      <c r="I185" s="92">
        <f>Reglas787[[#This Row],[Mts 2]]*3.28084</f>
        <v>0</v>
      </c>
    </row>
    <row r="186" spans="1:9" x14ac:dyDescent="0.25">
      <c r="A186" s="91" t="s">
        <v>389</v>
      </c>
      <c r="B186" s="92" t="s">
        <v>393</v>
      </c>
      <c r="C186" s="94" t="s">
        <v>394</v>
      </c>
      <c r="D186" s="93" t="s">
        <v>153</v>
      </c>
      <c r="E186" s="92" t="s">
        <v>104</v>
      </c>
      <c r="F186" s="92" t="s">
        <v>279</v>
      </c>
      <c r="G186" s="92">
        <v>61</v>
      </c>
      <c r="H186" s="92"/>
      <c r="I186" s="92">
        <f>Reglas787[[#This Row],[Mts 2]]*3.28084</f>
        <v>0</v>
      </c>
    </row>
    <row r="187" spans="1:9" x14ac:dyDescent="0.25">
      <c r="A187" s="91" t="s">
        <v>389</v>
      </c>
      <c r="B187" s="92" t="s">
        <v>393</v>
      </c>
      <c r="C187" s="94" t="s">
        <v>394</v>
      </c>
      <c r="D187" s="93" t="s">
        <v>153</v>
      </c>
      <c r="E187" s="92" t="s">
        <v>101</v>
      </c>
      <c r="F187" s="92" t="s">
        <v>280</v>
      </c>
      <c r="G187" s="92">
        <v>63</v>
      </c>
      <c r="H187" s="92"/>
      <c r="I187" s="92">
        <f>Reglas787[[#This Row],[Mts 2]]*3.28084</f>
        <v>0</v>
      </c>
    </row>
    <row r="188" spans="1:9" x14ac:dyDescent="0.25">
      <c r="A188" s="91" t="s">
        <v>389</v>
      </c>
      <c r="B188" s="92" t="s">
        <v>393</v>
      </c>
      <c r="C188" s="94" t="s">
        <v>394</v>
      </c>
      <c r="D188" s="93" t="s">
        <v>153</v>
      </c>
      <c r="E188" s="92" t="s">
        <v>84</v>
      </c>
      <c r="F188" s="92" t="s">
        <v>281</v>
      </c>
      <c r="G188" s="92">
        <v>1</v>
      </c>
      <c r="H188" s="92"/>
      <c r="I188" s="92">
        <f>Reglas787[[#This Row],[Mts 2]]*3.28084</f>
        <v>0</v>
      </c>
    </row>
    <row r="189" spans="1:9" x14ac:dyDescent="0.25">
      <c r="A189" s="91" t="s">
        <v>389</v>
      </c>
      <c r="B189" s="92" t="s">
        <v>395</v>
      </c>
      <c r="C189" s="94" t="s">
        <v>396</v>
      </c>
      <c r="D189" s="93" t="s">
        <v>154</v>
      </c>
      <c r="E189" s="92" t="s">
        <v>101</v>
      </c>
      <c r="F189" s="92" t="s">
        <v>280</v>
      </c>
      <c r="G189" s="92">
        <v>69</v>
      </c>
      <c r="H189" s="92"/>
      <c r="I189" s="92">
        <f>Reglas787[[#This Row],[Mts 2]]*3.28084</f>
        <v>0</v>
      </c>
    </row>
    <row r="190" spans="1:9" x14ac:dyDescent="0.25">
      <c r="A190" s="91" t="s">
        <v>389</v>
      </c>
      <c r="B190" s="92" t="s">
        <v>395</v>
      </c>
      <c r="C190" s="94" t="s">
        <v>396</v>
      </c>
      <c r="D190" s="93" t="s">
        <v>154</v>
      </c>
      <c r="E190" s="92" t="s">
        <v>104</v>
      </c>
      <c r="F190" s="92" t="s">
        <v>279</v>
      </c>
      <c r="G190" s="92">
        <v>71</v>
      </c>
      <c r="H190" s="92"/>
      <c r="I190" s="92">
        <f>Reglas787[[#This Row],[Mts 2]]*3.28084</f>
        <v>0</v>
      </c>
    </row>
    <row r="191" spans="1:9" x14ac:dyDescent="0.25">
      <c r="A191" s="91" t="s">
        <v>389</v>
      </c>
      <c r="B191" s="92" t="s">
        <v>395</v>
      </c>
      <c r="C191" s="94" t="s">
        <v>396</v>
      </c>
      <c r="D191" s="93" t="s">
        <v>154</v>
      </c>
      <c r="E191" s="92" t="s">
        <v>84</v>
      </c>
      <c r="F191" s="92" t="s">
        <v>281</v>
      </c>
      <c r="G191" s="92">
        <v>11</v>
      </c>
      <c r="H191" s="92"/>
      <c r="I191" s="92">
        <f>Reglas787[[#This Row],[Mts 2]]*3.28084</f>
        <v>0</v>
      </c>
    </row>
    <row r="192" spans="1:9" x14ac:dyDescent="0.25">
      <c r="A192" s="91" t="s">
        <v>389</v>
      </c>
      <c r="B192" s="92" t="s">
        <v>395</v>
      </c>
      <c r="C192" s="94" t="s">
        <v>396</v>
      </c>
      <c r="D192" s="93" t="s">
        <v>154</v>
      </c>
      <c r="E192" s="92" t="s">
        <v>60</v>
      </c>
      <c r="F192" s="92" t="s">
        <v>289</v>
      </c>
      <c r="G192" s="92">
        <v>1</v>
      </c>
      <c r="H192" s="92"/>
      <c r="I192" s="92">
        <f>Reglas787[[#This Row],[Mts 2]]*3.28084</f>
        <v>0</v>
      </c>
    </row>
    <row r="193" spans="1:9" x14ac:dyDescent="0.25">
      <c r="A193" s="91" t="s">
        <v>389</v>
      </c>
      <c r="B193" s="92" t="s">
        <v>397</v>
      </c>
      <c r="C193" s="94" t="s">
        <v>398</v>
      </c>
      <c r="D193" s="93" t="s">
        <v>155</v>
      </c>
      <c r="E193" s="92" t="s">
        <v>60</v>
      </c>
      <c r="F193" s="92" t="s">
        <v>289</v>
      </c>
      <c r="G193" s="92">
        <v>1</v>
      </c>
      <c r="H193" s="92"/>
      <c r="I193" s="92">
        <f>Reglas787[[#This Row],[Mts 2]]*3.28084</f>
        <v>0</v>
      </c>
    </row>
    <row r="194" spans="1:9" x14ac:dyDescent="0.25">
      <c r="A194" s="91" t="s">
        <v>389</v>
      </c>
      <c r="B194" s="92" t="s">
        <v>397</v>
      </c>
      <c r="C194" s="94" t="s">
        <v>398</v>
      </c>
      <c r="D194" s="93" t="s">
        <v>155</v>
      </c>
      <c r="E194" s="92" t="s">
        <v>104</v>
      </c>
      <c r="F194" s="92" t="s">
        <v>279</v>
      </c>
      <c r="G194" s="92">
        <v>25</v>
      </c>
      <c r="H194" s="92"/>
      <c r="I194" s="92">
        <f>Reglas787[[#This Row],[Mts 2]]*3.28084</f>
        <v>0</v>
      </c>
    </row>
    <row r="195" spans="1:9" x14ac:dyDescent="0.25">
      <c r="A195" s="91" t="s">
        <v>389</v>
      </c>
      <c r="B195" s="92" t="s">
        <v>397</v>
      </c>
      <c r="C195" s="94" t="s">
        <v>398</v>
      </c>
      <c r="D195" s="93" t="s">
        <v>155</v>
      </c>
      <c r="E195" s="92" t="s">
        <v>101</v>
      </c>
      <c r="F195" s="92" t="s">
        <v>280</v>
      </c>
      <c r="G195" s="92">
        <v>10</v>
      </c>
      <c r="H195" s="92"/>
      <c r="I195" s="92">
        <f>Reglas787[[#This Row],[Mts 2]]*3.28084</f>
        <v>0</v>
      </c>
    </row>
    <row r="196" spans="1:9" x14ac:dyDescent="0.25">
      <c r="A196" s="91" t="s">
        <v>389</v>
      </c>
      <c r="B196" s="92" t="s">
        <v>397</v>
      </c>
      <c r="C196" s="94" t="s">
        <v>398</v>
      </c>
      <c r="D196" s="93" t="s">
        <v>155</v>
      </c>
      <c r="E196" s="92" t="s">
        <v>93</v>
      </c>
      <c r="F196" s="92" t="s">
        <v>286</v>
      </c>
      <c r="G196" s="92">
        <v>47</v>
      </c>
      <c r="H196" s="92"/>
      <c r="I196" s="92">
        <f>Reglas787[[#This Row],[Mts 2]]*3.28084</f>
        <v>0</v>
      </c>
    </row>
    <row r="197" spans="1:9" x14ac:dyDescent="0.25">
      <c r="A197" s="91" t="s">
        <v>389</v>
      </c>
      <c r="B197" s="92" t="s">
        <v>397</v>
      </c>
      <c r="C197" s="94" t="s">
        <v>398</v>
      </c>
      <c r="D197" s="93" t="s">
        <v>155</v>
      </c>
      <c r="E197" s="92" t="s">
        <v>91</v>
      </c>
      <c r="F197" s="92" t="s">
        <v>287</v>
      </c>
      <c r="G197" s="94">
        <v>39</v>
      </c>
      <c r="H197" s="92"/>
      <c r="I197" s="92">
        <f>Reglas787[[#This Row],[Mts 2]]*3.28084</f>
        <v>0</v>
      </c>
    </row>
    <row r="198" spans="1:9" x14ac:dyDescent="0.25">
      <c r="A198" s="91" t="s">
        <v>389</v>
      </c>
      <c r="B198" s="92" t="s">
        <v>397</v>
      </c>
      <c r="C198" s="94" t="s">
        <v>398</v>
      </c>
      <c r="D198" s="93" t="s">
        <v>155</v>
      </c>
      <c r="E198" s="92" t="s">
        <v>84</v>
      </c>
      <c r="F198" s="92" t="s">
        <v>281</v>
      </c>
      <c r="G198" s="92">
        <v>2</v>
      </c>
      <c r="H198" s="92"/>
      <c r="I198" s="92">
        <f>Reglas787[[#This Row],[Mts 2]]*3.28084</f>
        <v>0</v>
      </c>
    </row>
    <row r="199" spans="1:9" x14ac:dyDescent="0.25">
      <c r="A199" s="91" t="s">
        <v>389</v>
      </c>
      <c r="B199" s="92" t="s">
        <v>399</v>
      </c>
      <c r="C199" s="94" t="s">
        <v>400</v>
      </c>
      <c r="D199" s="93" t="s">
        <v>156</v>
      </c>
      <c r="E199" s="92" t="s">
        <v>60</v>
      </c>
      <c r="F199" s="92" t="s">
        <v>289</v>
      </c>
      <c r="G199" s="92">
        <v>1</v>
      </c>
      <c r="H199" s="92"/>
      <c r="I199" s="92">
        <f>Reglas787[[#This Row],[Mts 2]]*3.28084</f>
        <v>0</v>
      </c>
    </row>
    <row r="200" spans="1:9" x14ac:dyDescent="0.25">
      <c r="A200" s="91" t="s">
        <v>389</v>
      </c>
      <c r="B200" s="92" t="s">
        <v>399</v>
      </c>
      <c r="C200" s="94" t="s">
        <v>400</v>
      </c>
      <c r="D200" s="93" t="s">
        <v>156</v>
      </c>
      <c r="E200" s="92" t="s">
        <v>133</v>
      </c>
      <c r="F200" s="92" t="s">
        <v>318</v>
      </c>
      <c r="G200" s="92">
        <v>36</v>
      </c>
      <c r="H200" s="92"/>
      <c r="I200" s="92">
        <f>Reglas787[[#This Row],[Mts 2]]*3.28084</f>
        <v>0</v>
      </c>
    </row>
    <row r="201" spans="1:9" x14ac:dyDescent="0.25">
      <c r="A201" s="91" t="s">
        <v>389</v>
      </c>
      <c r="B201" s="92" t="s">
        <v>399</v>
      </c>
      <c r="C201" s="94" t="s">
        <v>400</v>
      </c>
      <c r="D201" s="93" t="s">
        <v>156</v>
      </c>
      <c r="E201" s="92" t="s">
        <v>132</v>
      </c>
      <c r="F201" s="92" t="s">
        <v>319</v>
      </c>
      <c r="G201" s="92">
        <v>90</v>
      </c>
      <c r="H201" s="92"/>
      <c r="I201" s="92">
        <f>Reglas787[[#This Row],[Mts 2]]*3.28084</f>
        <v>0</v>
      </c>
    </row>
    <row r="202" spans="1:9" x14ac:dyDescent="0.25">
      <c r="A202" s="91" t="s">
        <v>389</v>
      </c>
      <c r="B202" s="92" t="s">
        <v>399</v>
      </c>
      <c r="C202" s="94" t="s">
        <v>400</v>
      </c>
      <c r="D202" s="93" t="s">
        <v>156</v>
      </c>
      <c r="E202" s="92" t="s">
        <v>84</v>
      </c>
      <c r="F202" s="92" t="s">
        <v>281</v>
      </c>
      <c r="G202" s="92">
        <v>13</v>
      </c>
      <c r="H202" s="92"/>
      <c r="I202" s="92">
        <f>Reglas787[[#This Row],[Mts 2]]*3.28084</f>
        <v>0</v>
      </c>
    </row>
    <row r="203" spans="1:9" x14ac:dyDescent="0.25">
      <c r="A203" s="91" t="s">
        <v>389</v>
      </c>
      <c r="B203" s="92" t="s">
        <v>401</v>
      </c>
      <c r="C203" s="94" t="s">
        <v>402</v>
      </c>
      <c r="D203" s="93" t="s">
        <v>157</v>
      </c>
      <c r="E203" s="92" t="s">
        <v>60</v>
      </c>
      <c r="F203" s="92" t="s">
        <v>289</v>
      </c>
      <c r="G203" s="92">
        <v>1</v>
      </c>
      <c r="H203" s="92"/>
      <c r="I203" s="92">
        <f>Reglas787[[#This Row],[Mts 2]]*3.28084</f>
        <v>0</v>
      </c>
    </row>
    <row r="204" spans="1:9" x14ac:dyDescent="0.25">
      <c r="A204" s="91" t="s">
        <v>389</v>
      </c>
      <c r="B204" s="92" t="s">
        <v>401</v>
      </c>
      <c r="C204" s="94" t="s">
        <v>402</v>
      </c>
      <c r="D204" s="93" t="s">
        <v>157</v>
      </c>
      <c r="E204" s="91" t="s">
        <v>104</v>
      </c>
      <c r="F204" s="91" t="s">
        <v>279</v>
      </c>
      <c r="G204" s="92">
        <v>62</v>
      </c>
      <c r="H204" s="92"/>
      <c r="I204" s="92">
        <f>Reglas787[[#This Row],[Mts 2]]*3.28084</f>
        <v>0</v>
      </c>
    </row>
    <row r="205" spans="1:9" x14ac:dyDescent="0.25">
      <c r="A205" s="91" t="s">
        <v>389</v>
      </c>
      <c r="B205" s="92" t="s">
        <v>401</v>
      </c>
      <c r="C205" s="94" t="s">
        <v>402</v>
      </c>
      <c r="D205" s="93" t="s">
        <v>157</v>
      </c>
      <c r="E205" s="92" t="s">
        <v>101</v>
      </c>
      <c r="F205" s="92" t="s">
        <v>280</v>
      </c>
      <c r="G205" s="92">
        <v>60</v>
      </c>
      <c r="H205" s="92"/>
      <c r="I205" s="92">
        <f>Reglas787[[#This Row],[Mts 2]]*3.28084</f>
        <v>0</v>
      </c>
    </row>
    <row r="206" spans="1:9" x14ac:dyDescent="0.25">
      <c r="A206" s="91" t="s">
        <v>389</v>
      </c>
      <c r="B206" s="92" t="s">
        <v>401</v>
      </c>
      <c r="C206" s="94" t="s">
        <v>402</v>
      </c>
      <c r="D206" s="93" t="s">
        <v>157</v>
      </c>
      <c r="E206" s="92" t="s">
        <v>84</v>
      </c>
      <c r="F206" s="92" t="s">
        <v>281</v>
      </c>
      <c r="G206" s="92">
        <v>7</v>
      </c>
      <c r="H206" s="92"/>
      <c r="I206" s="92">
        <f>Reglas787[[#This Row],[Mts 2]]*3.28084</f>
        <v>0</v>
      </c>
    </row>
    <row r="207" spans="1:9" x14ac:dyDescent="0.25">
      <c r="A207" s="91" t="s">
        <v>389</v>
      </c>
      <c r="B207" s="92" t="s">
        <v>401</v>
      </c>
      <c r="C207" s="94" t="s">
        <v>402</v>
      </c>
      <c r="D207" s="93" t="s">
        <v>157</v>
      </c>
      <c r="E207" s="92" t="s">
        <v>70</v>
      </c>
      <c r="F207" s="92" t="s">
        <v>15</v>
      </c>
      <c r="G207" s="79">
        <v>1</v>
      </c>
      <c r="H207" s="98"/>
      <c r="I207" s="98">
        <f>Reglas787[[#This Row],[Mts 2]]*3.28084</f>
        <v>0</v>
      </c>
    </row>
    <row r="208" spans="1:9" x14ac:dyDescent="0.25">
      <c r="A208" s="91" t="s">
        <v>389</v>
      </c>
      <c r="B208" s="92" t="s">
        <v>403</v>
      </c>
      <c r="C208" s="94" t="s">
        <v>404</v>
      </c>
      <c r="D208" s="93" t="s">
        <v>158</v>
      </c>
      <c r="E208" s="92" t="s">
        <v>60</v>
      </c>
      <c r="F208" s="92" t="s">
        <v>289</v>
      </c>
      <c r="G208" s="92">
        <v>1</v>
      </c>
      <c r="H208" s="92"/>
      <c r="I208" s="92">
        <f>Reglas787[[#This Row],[Mts 2]]*3.28084</f>
        <v>0</v>
      </c>
    </row>
    <row r="209" spans="1:9" x14ac:dyDescent="0.25">
      <c r="A209" s="91" t="s">
        <v>389</v>
      </c>
      <c r="B209" s="92" t="s">
        <v>403</v>
      </c>
      <c r="C209" s="94" t="s">
        <v>404</v>
      </c>
      <c r="D209" s="93" t="s">
        <v>158</v>
      </c>
      <c r="E209" s="92" t="s">
        <v>104</v>
      </c>
      <c r="F209" s="92" t="s">
        <v>279</v>
      </c>
      <c r="G209" s="92">
        <v>87</v>
      </c>
      <c r="H209" s="92"/>
      <c r="I209" s="92">
        <f>Reglas787[[#This Row],[Mts 2]]*3.28084</f>
        <v>0</v>
      </c>
    </row>
    <row r="210" spans="1:9" x14ac:dyDescent="0.25">
      <c r="A210" s="91" t="s">
        <v>389</v>
      </c>
      <c r="B210" s="92" t="s">
        <v>403</v>
      </c>
      <c r="C210" s="94" t="s">
        <v>404</v>
      </c>
      <c r="D210" s="93" t="s">
        <v>158</v>
      </c>
      <c r="E210" s="92" t="s">
        <v>101</v>
      </c>
      <c r="F210" s="92" t="s">
        <v>280</v>
      </c>
      <c r="G210" s="92">
        <v>57</v>
      </c>
      <c r="H210" s="92"/>
      <c r="I210" s="92">
        <f>Reglas787[[#This Row],[Mts 2]]*3.28084</f>
        <v>0</v>
      </c>
    </row>
    <row r="211" spans="1:9" x14ac:dyDescent="0.25">
      <c r="A211" s="91" t="s">
        <v>389</v>
      </c>
      <c r="B211" s="92" t="s">
        <v>403</v>
      </c>
      <c r="C211" s="94" t="s">
        <v>404</v>
      </c>
      <c r="D211" s="93" t="s">
        <v>158</v>
      </c>
      <c r="E211" s="92" t="s">
        <v>84</v>
      </c>
      <c r="F211" s="92" t="s">
        <v>281</v>
      </c>
      <c r="G211" s="92">
        <v>7</v>
      </c>
      <c r="H211" s="92"/>
      <c r="I211" s="92">
        <f>Reglas787[[#This Row],[Mts 2]]*3.28084</f>
        <v>0</v>
      </c>
    </row>
    <row r="212" spans="1:9" x14ac:dyDescent="0.25">
      <c r="A212" s="91" t="s">
        <v>389</v>
      </c>
      <c r="B212" s="92" t="s">
        <v>405</v>
      </c>
      <c r="C212" s="94" t="s">
        <v>406</v>
      </c>
      <c r="D212" s="93" t="s">
        <v>159</v>
      </c>
      <c r="E212" s="92" t="s">
        <v>60</v>
      </c>
      <c r="F212" s="92" t="s">
        <v>289</v>
      </c>
      <c r="G212" s="92">
        <v>1</v>
      </c>
      <c r="H212" s="92"/>
      <c r="I212" s="92">
        <f>Reglas787[[#This Row],[Mts 2]]*3.28084</f>
        <v>0</v>
      </c>
    </row>
    <row r="213" spans="1:9" x14ac:dyDescent="0.25">
      <c r="A213" s="91" t="s">
        <v>389</v>
      </c>
      <c r="B213" s="92" t="s">
        <v>405</v>
      </c>
      <c r="C213" s="94" t="s">
        <v>406</v>
      </c>
      <c r="D213" s="93" t="s">
        <v>159</v>
      </c>
      <c r="E213" s="92" t="s">
        <v>104</v>
      </c>
      <c r="F213" s="92" t="s">
        <v>279</v>
      </c>
      <c r="G213" s="92">
        <v>61</v>
      </c>
      <c r="H213" s="92"/>
      <c r="I213" s="92">
        <f>Reglas787[[#This Row],[Mts 2]]*3.28084</f>
        <v>0</v>
      </c>
    </row>
    <row r="214" spans="1:9" x14ac:dyDescent="0.25">
      <c r="A214" s="91" t="s">
        <v>389</v>
      </c>
      <c r="B214" s="92" t="s">
        <v>405</v>
      </c>
      <c r="C214" s="94" t="s">
        <v>406</v>
      </c>
      <c r="D214" s="93" t="s">
        <v>159</v>
      </c>
      <c r="E214" s="92" t="s">
        <v>101</v>
      </c>
      <c r="F214" s="92" t="s">
        <v>280</v>
      </c>
      <c r="G214" s="92">
        <v>60</v>
      </c>
      <c r="H214" s="92"/>
      <c r="I214" s="92">
        <f>Reglas787[[#This Row],[Mts 2]]*3.28084</f>
        <v>0</v>
      </c>
    </row>
    <row r="215" spans="1:9" x14ac:dyDescent="0.25">
      <c r="A215" s="91" t="s">
        <v>389</v>
      </c>
      <c r="B215" s="92" t="s">
        <v>405</v>
      </c>
      <c r="C215" s="94" t="s">
        <v>406</v>
      </c>
      <c r="D215" s="93" t="s">
        <v>159</v>
      </c>
      <c r="E215" s="92" t="s">
        <v>84</v>
      </c>
      <c r="F215" s="92" t="s">
        <v>281</v>
      </c>
      <c r="G215" s="92">
        <v>2</v>
      </c>
      <c r="H215" s="92"/>
      <c r="I215" s="92">
        <f>Reglas787[[#This Row],[Mts 2]]*3.28084</f>
        <v>0</v>
      </c>
    </row>
    <row r="216" spans="1:9" x14ac:dyDescent="0.25">
      <c r="A216" s="91" t="s">
        <v>389</v>
      </c>
      <c r="B216" s="92" t="s">
        <v>405</v>
      </c>
      <c r="C216" s="94" t="s">
        <v>406</v>
      </c>
      <c r="D216" s="93" t="s">
        <v>159</v>
      </c>
      <c r="E216" s="92" t="s">
        <v>82</v>
      </c>
      <c r="F216" s="92" t="s">
        <v>322</v>
      </c>
      <c r="G216" s="92">
        <v>2</v>
      </c>
      <c r="H216" s="92"/>
      <c r="I216" s="92">
        <f>Reglas787[[#This Row],[Mts 2]]*3.28084</f>
        <v>0</v>
      </c>
    </row>
    <row r="217" spans="1:9" x14ac:dyDescent="0.25">
      <c r="A217" s="91" t="s">
        <v>389</v>
      </c>
      <c r="B217" s="92" t="s">
        <v>405</v>
      </c>
      <c r="C217" s="94" t="s">
        <v>406</v>
      </c>
      <c r="D217" s="93" t="s">
        <v>159</v>
      </c>
      <c r="E217" s="92" t="s">
        <v>97</v>
      </c>
      <c r="F217" s="92" t="s">
        <v>288</v>
      </c>
      <c r="G217" s="92">
        <v>5</v>
      </c>
      <c r="H217" s="92"/>
      <c r="I217" s="92">
        <f>Reglas787[[#This Row],[Mts 2]]*3.28084</f>
        <v>0</v>
      </c>
    </row>
    <row r="218" spans="1:9" x14ac:dyDescent="0.25">
      <c r="A218" s="91" t="s">
        <v>389</v>
      </c>
      <c r="B218" s="92" t="s">
        <v>407</v>
      </c>
      <c r="C218" s="94" t="s">
        <v>408</v>
      </c>
      <c r="D218" s="93" t="s">
        <v>160</v>
      </c>
      <c r="E218" s="92" t="s">
        <v>60</v>
      </c>
      <c r="F218" s="92" t="s">
        <v>289</v>
      </c>
      <c r="G218" s="92">
        <v>1</v>
      </c>
      <c r="H218" s="92"/>
      <c r="I218" s="92">
        <f>Reglas787[[#This Row],[Mts 2]]*3.28084</f>
        <v>0</v>
      </c>
    </row>
    <row r="219" spans="1:9" x14ac:dyDescent="0.25">
      <c r="A219" s="91" t="s">
        <v>389</v>
      </c>
      <c r="B219" s="92" t="s">
        <v>407</v>
      </c>
      <c r="C219" s="94" t="s">
        <v>408</v>
      </c>
      <c r="D219" s="93" t="s">
        <v>160</v>
      </c>
      <c r="E219" s="92" t="s">
        <v>104</v>
      </c>
      <c r="F219" s="92" t="s">
        <v>279</v>
      </c>
      <c r="G219" s="92">
        <v>90</v>
      </c>
      <c r="H219" s="92"/>
      <c r="I219" s="92">
        <f>Reglas787[[#This Row],[Mts 2]]*3.28084</f>
        <v>0</v>
      </c>
    </row>
    <row r="220" spans="1:9" x14ac:dyDescent="0.25">
      <c r="A220" s="91" t="s">
        <v>389</v>
      </c>
      <c r="B220" s="92" t="s">
        <v>407</v>
      </c>
      <c r="C220" s="94" t="s">
        <v>408</v>
      </c>
      <c r="D220" s="93" t="s">
        <v>160</v>
      </c>
      <c r="E220" s="92" t="s">
        <v>101</v>
      </c>
      <c r="F220" s="92" t="s">
        <v>280</v>
      </c>
      <c r="G220" s="92">
        <v>64</v>
      </c>
      <c r="H220" s="92"/>
      <c r="I220" s="92">
        <f>Reglas787[[#This Row],[Mts 2]]*3.28084</f>
        <v>0</v>
      </c>
    </row>
    <row r="221" spans="1:9" x14ac:dyDescent="0.25">
      <c r="A221" s="91" t="s">
        <v>389</v>
      </c>
      <c r="B221" s="92" t="s">
        <v>407</v>
      </c>
      <c r="C221" s="94" t="s">
        <v>408</v>
      </c>
      <c r="D221" s="93" t="s">
        <v>160</v>
      </c>
      <c r="E221" s="92" t="s">
        <v>84</v>
      </c>
      <c r="F221" s="92" t="s">
        <v>281</v>
      </c>
      <c r="G221" s="92">
        <v>8</v>
      </c>
      <c r="H221" s="92"/>
      <c r="I221" s="92">
        <f>Reglas787[[#This Row],[Mts 2]]*3.28084</f>
        <v>0</v>
      </c>
    </row>
    <row r="222" spans="1:9" x14ac:dyDescent="0.25">
      <c r="A222" s="91" t="s">
        <v>389</v>
      </c>
      <c r="B222" s="92" t="s">
        <v>407</v>
      </c>
      <c r="C222" s="94" t="s">
        <v>408</v>
      </c>
      <c r="D222" s="93" t="s">
        <v>160</v>
      </c>
      <c r="E222" s="92" t="s">
        <v>93</v>
      </c>
      <c r="F222" s="92" t="s">
        <v>286</v>
      </c>
      <c r="G222" s="92">
        <v>3</v>
      </c>
      <c r="H222" s="92"/>
      <c r="I222" s="92">
        <f>Reglas787[[#This Row],[Mts 2]]*3.28084</f>
        <v>0</v>
      </c>
    </row>
    <row r="223" spans="1:9" x14ac:dyDescent="0.25">
      <c r="A223" s="91" t="s">
        <v>389</v>
      </c>
      <c r="B223" s="92" t="s">
        <v>409</v>
      </c>
      <c r="C223" s="94" t="s">
        <v>410</v>
      </c>
      <c r="D223" s="93" t="s">
        <v>161</v>
      </c>
      <c r="E223" s="92" t="s">
        <v>60</v>
      </c>
      <c r="F223" s="92" t="s">
        <v>289</v>
      </c>
      <c r="G223" s="92">
        <v>1</v>
      </c>
      <c r="H223" s="92"/>
      <c r="I223" s="92">
        <f>Reglas787[[#This Row],[Mts 2]]*3.28084</f>
        <v>0</v>
      </c>
    </row>
    <row r="224" spans="1:9" x14ac:dyDescent="0.25">
      <c r="A224" s="91" t="s">
        <v>389</v>
      </c>
      <c r="B224" s="92" t="s">
        <v>409</v>
      </c>
      <c r="C224" s="94" t="s">
        <v>410</v>
      </c>
      <c r="D224" s="93" t="s">
        <v>161</v>
      </c>
      <c r="E224" s="92" t="s">
        <v>104</v>
      </c>
      <c r="F224" s="92" t="s">
        <v>279</v>
      </c>
      <c r="G224" s="92">
        <v>74</v>
      </c>
      <c r="H224" s="92"/>
      <c r="I224" s="92">
        <f>Reglas787[[#This Row],[Mts 2]]*3.28084</f>
        <v>0</v>
      </c>
    </row>
    <row r="225" spans="1:9" x14ac:dyDescent="0.25">
      <c r="A225" s="91" t="s">
        <v>389</v>
      </c>
      <c r="B225" s="94" t="s">
        <v>409</v>
      </c>
      <c r="C225" s="92" t="s">
        <v>410</v>
      </c>
      <c r="D225" s="91" t="s">
        <v>161</v>
      </c>
      <c r="E225" s="94" t="s">
        <v>101</v>
      </c>
      <c r="F225" s="92" t="s">
        <v>280</v>
      </c>
      <c r="G225" s="92">
        <v>47</v>
      </c>
      <c r="H225" s="92"/>
      <c r="I225" s="92">
        <f>Reglas787[[#This Row],[Mts 2]]*3.28084</f>
        <v>0</v>
      </c>
    </row>
    <row r="226" spans="1:9" x14ac:dyDescent="0.25">
      <c r="A226" s="91" t="s">
        <v>389</v>
      </c>
      <c r="B226" s="94" t="s">
        <v>409</v>
      </c>
      <c r="C226" s="92" t="s">
        <v>410</v>
      </c>
      <c r="D226" s="91" t="s">
        <v>161</v>
      </c>
      <c r="E226" s="94" t="s">
        <v>93</v>
      </c>
      <c r="F226" s="92" t="s">
        <v>286</v>
      </c>
      <c r="G226" s="92">
        <v>16</v>
      </c>
      <c r="H226" s="92"/>
      <c r="I226" s="92">
        <f>Reglas787[[#This Row],[Mts 2]]*3.28084</f>
        <v>0</v>
      </c>
    </row>
    <row r="227" spans="1:9" x14ac:dyDescent="0.25">
      <c r="A227" s="91" t="s">
        <v>389</v>
      </c>
      <c r="B227" s="94" t="s">
        <v>409</v>
      </c>
      <c r="C227" s="92" t="s">
        <v>410</v>
      </c>
      <c r="D227" s="91" t="s">
        <v>161</v>
      </c>
      <c r="E227" s="94" t="s">
        <v>91</v>
      </c>
      <c r="F227" s="92" t="s">
        <v>287</v>
      </c>
      <c r="G227" s="92">
        <v>2</v>
      </c>
      <c r="H227" s="92"/>
      <c r="I227" s="92">
        <f>Reglas787[[#This Row],[Mts 2]]*3.28084</f>
        <v>0</v>
      </c>
    </row>
    <row r="228" spans="1:9" x14ac:dyDescent="0.25">
      <c r="A228" s="91" t="s">
        <v>389</v>
      </c>
      <c r="B228" s="92" t="s">
        <v>409</v>
      </c>
      <c r="C228" s="94" t="s">
        <v>410</v>
      </c>
      <c r="D228" s="93" t="s">
        <v>161</v>
      </c>
      <c r="E228" s="92" t="s">
        <v>84</v>
      </c>
      <c r="F228" s="92" t="s">
        <v>281</v>
      </c>
      <c r="G228" s="92">
        <v>1</v>
      </c>
      <c r="H228" s="92"/>
      <c r="I228" s="92">
        <f>Reglas787[[#This Row],[Mts 2]]*3.28084</f>
        <v>0</v>
      </c>
    </row>
    <row r="229" spans="1:9" x14ac:dyDescent="0.25">
      <c r="A229" s="91" t="s">
        <v>389</v>
      </c>
      <c r="B229" s="92" t="s">
        <v>411</v>
      </c>
      <c r="C229" s="94" t="s">
        <v>412</v>
      </c>
      <c r="D229" s="93" t="s">
        <v>162</v>
      </c>
      <c r="E229" s="92" t="s">
        <v>60</v>
      </c>
      <c r="F229" s="92" t="s">
        <v>289</v>
      </c>
      <c r="G229" s="94">
        <v>1</v>
      </c>
      <c r="H229" s="92"/>
      <c r="I229" s="94">
        <f>Reglas787[[#This Row],[Mts 2]]*3.28084</f>
        <v>0</v>
      </c>
    </row>
    <row r="230" spans="1:9" x14ac:dyDescent="0.25">
      <c r="A230" s="91" t="s">
        <v>389</v>
      </c>
      <c r="B230" s="92" t="s">
        <v>411</v>
      </c>
      <c r="C230" s="94" t="s">
        <v>412</v>
      </c>
      <c r="D230" s="93" t="s">
        <v>162</v>
      </c>
      <c r="E230" s="92" t="s">
        <v>104</v>
      </c>
      <c r="F230" s="92" t="s">
        <v>279</v>
      </c>
      <c r="G230" s="92">
        <v>74</v>
      </c>
      <c r="H230" s="92"/>
      <c r="I230" s="92">
        <f>Reglas787[[#This Row],[Mts 2]]*3.28084</f>
        <v>0</v>
      </c>
    </row>
    <row r="231" spans="1:9" x14ac:dyDescent="0.25">
      <c r="A231" s="91" t="s">
        <v>389</v>
      </c>
      <c r="B231" s="92" t="s">
        <v>411</v>
      </c>
      <c r="C231" s="94" t="s">
        <v>412</v>
      </c>
      <c r="D231" s="93" t="s">
        <v>162</v>
      </c>
      <c r="E231" s="92" t="s">
        <v>101</v>
      </c>
      <c r="F231" s="92" t="s">
        <v>280</v>
      </c>
      <c r="G231" s="92">
        <v>46</v>
      </c>
      <c r="H231" s="92"/>
      <c r="I231" s="92">
        <f>Reglas787[[#This Row],[Mts 2]]*3.28084</f>
        <v>0</v>
      </c>
    </row>
    <row r="232" spans="1:9" x14ac:dyDescent="0.25">
      <c r="A232" s="91" t="s">
        <v>389</v>
      </c>
      <c r="B232" s="92" t="s">
        <v>411</v>
      </c>
      <c r="C232" s="94" t="s">
        <v>412</v>
      </c>
      <c r="D232" s="93" t="s">
        <v>162</v>
      </c>
      <c r="E232" s="92" t="s">
        <v>84</v>
      </c>
      <c r="F232" s="92" t="s">
        <v>281</v>
      </c>
      <c r="G232" s="92">
        <v>1</v>
      </c>
      <c r="H232" s="92"/>
      <c r="I232" s="92">
        <f>Reglas787[[#This Row],[Mts 2]]*3.28084</f>
        <v>0</v>
      </c>
    </row>
    <row r="233" spans="1:9" x14ac:dyDescent="0.25">
      <c r="A233" s="91" t="s">
        <v>389</v>
      </c>
      <c r="B233" s="92" t="s">
        <v>413</v>
      </c>
      <c r="C233" s="94" t="s">
        <v>414</v>
      </c>
      <c r="D233" s="93" t="s">
        <v>163</v>
      </c>
      <c r="E233" s="92" t="s">
        <v>60</v>
      </c>
      <c r="F233" s="92" t="s">
        <v>289</v>
      </c>
      <c r="G233" s="92">
        <v>1</v>
      </c>
      <c r="H233" s="92"/>
      <c r="I233" s="92">
        <f>Reglas787[[#This Row],[Mts 2]]*3.28084</f>
        <v>0</v>
      </c>
    </row>
    <row r="234" spans="1:9" x14ac:dyDescent="0.25">
      <c r="A234" s="91" t="s">
        <v>389</v>
      </c>
      <c r="B234" s="92" t="s">
        <v>413</v>
      </c>
      <c r="C234" s="94" t="s">
        <v>414</v>
      </c>
      <c r="D234" s="93" t="s">
        <v>163</v>
      </c>
      <c r="E234" s="92" t="s">
        <v>104</v>
      </c>
      <c r="F234" s="92" t="s">
        <v>279</v>
      </c>
      <c r="G234" s="92">
        <v>52</v>
      </c>
      <c r="H234" s="92"/>
      <c r="I234" s="92">
        <f>Reglas787[[#This Row],[Mts 2]]*3.28084</f>
        <v>0</v>
      </c>
    </row>
    <row r="235" spans="1:9" x14ac:dyDescent="0.25">
      <c r="A235" s="91" t="s">
        <v>389</v>
      </c>
      <c r="B235" s="92" t="s">
        <v>413</v>
      </c>
      <c r="C235" s="94" t="s">
        <v>414</v>
      </c>
      <c r="D235" s="93" t="s">
        <v>163</v>
      </c>
      <c r="E235" s="92" t="s">
        <v>101</v>
      </c>
      <c r="F235" s="92" t="s">
        <v>280</v>
      </c>
      <c r="G235" s="92">
        <v>51</v>
      </c>
      <c r="H235" s="92"/>
      <c r="I235" s="92">
        <f>Reglas787[[#This Row],[Mts 2]]*3.28084</f>
        <v>0</v>
      </c>
    </row>
    <row r="236" spans="1:9" x14ac:dyDescent="0.25">
      <c r="A236" s="91" t="s">
        <v>389</v>
      </c>
      <c r="B236" s="92" t="s">
        <v>415</v>
      </c>
      <c r="C236" s="94" t="s">
        <v>416</v>
      </c>
      <c r="D236" s="93" t="s">
        <v>417</v>
      </c>
      <c r="E236" s="92" t="s">
        <v>60</v>
      </c>
      <c r="F236" s="92" t="s">
        <v>289</v>
      </c>
      <c r="G236" s="92">
        <v>1</v>
      </c>
      <c r="H236" s="92"/>
      <c r="I236" s="92">
        <f>Reglas787[[#This Row],[Mts 2]]*3.28084</f>
        <v>0</v>
      </c>
    </row>
    <row r="237" spans="1:9" x14ac:dyDescent="0.25">
      <c r="A237" s="91" t="s">
        <v>389</v>
      </c>
      <c r="B237" s="92" t="s">
        <v>415</v>
      </c>
      <c r="C237" s="94" t="s">
        <v>416</v>
      </c>
      <c r="D237" s="93" t="s">
        <v>417</v>
      </c>
      <c r="E237" s="92" t="s">
        <v>104</v>
      </c>
      <c r="F237" s="92" t="s">
        <v>279</v>
      </c>
      <c r="G237" s="92">
        <v>74</v>
      </c>
      <c r="H237" s="92"/>
      <c r="I237" s="92">
        <f>Reglas787[[#This Row],[Mts 2]]*3.28084</f>
        <v>0</v>
      </c>
    </row>
    <row r="238" spans="1:9" x14ac:dyDescent="0.25">
      <c r="A238" s="91" t="s">
        <v>389</v>
      </c>
      <c r="B238" s="92" t="s">
        <v>415</v>
      </c>
      <c r="C238" s="94" t="s">
        <v>416</v>
      </c>
      <c r="D238" s="93" t="s">
        <v>417</v>
      </c>
      <c r="E238" s="92" t="s">
        <v>101</v>
      </c>
      <c r="F238" s="92" t="s">
        <v>280</v>
      </c>
      <c r="G238" s="92">
        <v>49</v>
      </c>
      <c r="H238" s="92"/>
      <c r="I238" s="92">
        <f>Reglas787[[#This Row],[Mts 2]]*3.28084</f>
        <v>0</v>
      </c>
    </row>
    <row r="239" spans="1:9" x14ac:dyDescent="0.25">
      <c r="A239" s="91" t="s">
        <v>389</v>
      </c>
      <c r="B239" s="92" t="s">
        <v>415</v>
      </c>
      <c r="C239" s="94" t="s">
        <v>416</v>
      </c>
      <c r="D239" s="93" t="s">
        <v>417</v>
      </c>
      <c r="E239" s="92" t="s">
        <v>84</v>
      </c>
      <c r="F239" s="92" t="s">
        <v>281</v>
      </c>
      <c r="G239" s="92">
        <v>4</v>
      </c>
      <c r="H239" s="92"/>
      <c r="I239" s="92">
        <f>Reglas787[[#This Row],[Mts 2]]*3.28084</f>
        <v>0</v>
      </c>
    </row>
    <row r="240" spans="1:9" x14ac:dyDescent="0.25">
      <c r="A240" s="91" t="s">
        <v>389</v>
      </c>
      <c r="B240" s="92" t="s">
        <v>418</v>
      </c>
      <c r="C240" s="94" t="s">
        <v>419</v>
      </c>
      <c r="D240" s="93" t="s">
        <v>165</v>
      </c>
      <c r="E240" s="92" t="s">
        <v>60</v>
      </c>
      <c r="F240" s="92" t="s">
        <v>289</v>
      </c>
      <c r="G240" s="92">
        <v>1</v>
      </c>
      <c r="H240" s="92"/>
      <c r="I240" s="92">
        <f>Reglas787[[#This Row],[Mts 2]]*3.28084</f>
        <v>0</v>
      </c>
    </row>
    <row r="241" spans="1:9" x14ac:dyDescent="0.25">
      <c r="A241" s="91" t="s">
        <v>389</v>
      </c>
      <c r="B241" s="92" t="s">
        <v>418</v>
      </c>
      <c r="C241" s="94" t="s">
        <v>419</v>
      </c>
      <c r="D241" s="93" t="s">
        <v>165</v>
      </c>
      <c r="E241" s="92" t="s">
        <v>104</v>
      </c>
      <c r="F241" s="92" t="s">
        <v>279</v>
      </c>
      <c r="G241" s="92">
        <v>44</v>
      </c>
      <c r="H241" s="92"/>
      <c r="I241" s="92">
        <f>Reglas787[[#This Row],[Mts 2]]*3.28084</f>
        <v>0</v>
      </c>
    </row>
    <row r="242" spans="1:9" x14ac:dyDescent="0.25">
      <c r="A242" s="91" t="s">
        <v>389</v>
      </c>
      <c r="B242" s="92" t="s">
        <v>418</v>
      </c>
      <c r="C242" s="94" t="s">
        <v>419</v>
      </c>
      <c r="D242" s="93" t="s">
        <v>165</v>
      </c>
      <c r="E242" s="92" t="s">
        <v>101</v>
      </c>
      <c r="F242" s="92" t="s">
        <v>280</v>
      </c>
      <c r="G242" s="92">
        <v>86</v>
      </c>
      <c r="H242" s="92"/>
      <c r="I242" s="92">
        <f>Reglas787[[#This Row],[Mts 2]]*3.28084</f>
        <v>0</v>
      </c>
    </row>
    <row r="243" spans="1:9" x14ac:dyDescent="0.25">
      <c r="A243" s="91" t="s">
        <v>389</v>
      </c>
      <c r="B243" s="92" t="s">
        <v>418</v>
      </c>
      <c r="C243" s="94" t="s">
        <v>419</v>
      </c>
      <c r="D243" s="93" t="s">
        <v>165</v>
      </c>
      <c r="E243" s="92" t="s">
        <v>93</v>
      </c>
      <c r="F243" s="92" t="s">
        <v>420</v>
      </c>
      <c r="G243" s="92">
        <v>13</v>
      </c>
      <c r="H243" s="92"/>
      <c r="I243" s="92">
        <f>Reglas787[[#This Row],[Mts 2]]*3.28084</f>
        <v>0</v>
      </c>
    </row>
    <row r="244" spans="1:9" x14ac:dyDescent="0.25">
      <c r="A244" s="91" t="s">
        <v>389</v>
      </c>
      <c r="B244" s="92" t="s">
        <v>418</v>
      </c>
      <c r="C244" s="94" t="s">
        <v>419</v>
      </c>
      <c r="D244" s="93" t="s">
        <v>165</v>
      </c>
      <c r="E244" s="92" t="s">
        <v>91</v>
      </c>
      <c r="F244" s="92" t="s">
        <v>421</v>
      </c>
      <c r="G244" s="92">
        <v>9</v>
      </c>
      <c r="H244" s="92"/>
      <c r="I244" s="92">
        <f>Reglas787[[#This Row],[Mts 2]]*3.28084</f>
        <v>0</v>
      </c>
    </row>
    <row r="245" spans="1:9" x14ac:dyDescent="0.25">
      <c r="A245" s="91" t="s">
        <v>389</v>
      </c>
      <c r="B245" s="92" t="s">
        <v>418</v>
      </c>
      <c r="C245" s="94" t="s">
        <v>419</v>
      </c>
      <c r="D245" s="93" t="s">
        <v>165</v>
      </c>
      <c r="E245" s="92" t="s">
        <v>84</v>
      </c>
      <c r="F245" s="92" t="s">
        <v>281</v>
      </c>
      <c r="G245" s="92">
        <v>2</v>
      </c>
      <c r="H245" s="92"/>
      <c r="I245" s="92">
        <f>Reglas787[[#This Row],[Mts 2]]*3.28084</f>
        <v>0</v>
      </c>
    </row>
    <row r="246" spans="1:9" x14ac:dyDescent="0.25">
      <c r="A246" s="91" t="s">
        <v>389</v>
      </c>
      <c r="B246" s="92" t="s">
        <v>422</v>
      </c>
      <c r="C246" s="94" t="s">
        <v>423</v>
      </c>
      <c r="D246" s="93" t="s">
        <v>166</v>
      </c>
      <c r="E246" s="92" t="s">
        <v>60</v>
      </c>
      <c r="F246" s="92" t="s">
        <v>289</v>
      </c>
      <c r="G246" s="92">
        <v>1</v>
      </c>
      <c r="H246" s="92"/>
      <c r="I246" s="92">
        <f>Reglas787[[#This Row],[Mts 2]]*3.28084</f>
        <v>0</v>
      </c>
    </row>
    <row r="247" spans="1:9" x14ac:dyDescent="0.25">
      <c r="A247" s="91" t="s">
        <v>389</v>
      </c>
      <c r="B247" s="92" t="s">
        <v>422</v>
      </c>
      <c r="C247" s="94" t="s">
        <v>423</v>
      </c>
      <c r="D247" s="93" t="s">
        <v>166</v>
      </c>
      <c r="E247" s="94" t="s">
        <v>133</v>
      </c>
      <c r="F247" s="94" t="s">
        <v>318</v>
      </c>
      <c r="G247" s="94">
        <v>88</v>
      </c>
      <c r="H247" s="92"/>
      <c r="I247" s="92">
        <f>Reglas787[[#This Row],[Mts 2]]*3.28084</f>
        <v>0</v>
      </c>
    </row>
    <row r="248" spans="1:9" x14ac:dyDescent="0.25">
      <c r="A248" s="91" t="s">
        <v>389</v>
      </c>
      <c r="B248" s="92" t="s">
        <v>422</v>
      </c>
      <c r="C248" s="94" t="s">
        <v>423</v>
      </c>
      <c r="D248" s="93" t="s">
        <v>166</v>
      </c>
      <c r="E248" s="94" t="s">
        <v>132</v>
      </c>
      <c r="F248" s="94" t="s">
        <v>319</v>
      </c>
      <c r="G248" s="94">
        <v>56</v>
      </c>
      <c r="H248" s="92"/>
      <c r="I248" s="92">
        <f>Reglas787[[#This Row],[Mts 2]]*3.28084</f>
        <v>0</v>
      </c>
    </row>
    <row r="249" spans="1:9" x14ac:dyDescent="0.25">
      <c r="A249" s="91" t="s">
        <v>389</v>
      </c>
      <c r="B249" s="92" t="s">
        <v>422</v>
      </c>
      <c r="C249" s="94" t="s">
        <v>423</v>
      </c>
      <c r="D249" s="93" t="s">
        <v>166</v>
      </c>
      <c r="E249" s="92" t="s">
        <v>84</v>
      </c>
      <c r="F249" s="92" t="s">
        <v>281</v>
      </c>
      <c r="G249" s="92">
        <v>1</v>
      </c>
      <c r="H249" s="92"/>
      <c r="I249" s="92">
        <f>Reglas787[[#This Row],[Mts 2]]*3.28084</f>
        <v>0</v>
      </c>
    </row>
    <row r="250" spans="1:9" x14ac:dyDescent="0.25">
      <c r="A250" s="91" t="s">
        <v>389</v>
      </c>
      <c r="B250" s="92" t="s">
        <v>424</v>
      </c>
      <c r="C250" s="94" t="s">
        <v>425</v>
      </c>
      <c r="D250" s="93" t="s">
        <v>167</v>
      </c>
      <c r="E250" s="92" t="s">
        <v>60</v>
      </c>
      <c r="F250" s="92" t="s">
        <v>289</v>
      </c>
      <c r="G250" s="92">
        <v>1</v>
      </c>
      <c r="H250" s="92"/>
      <c r="I250" s="92">
        <f>Reglas787[[#This Row],[Mts 2]]*3.28084</f>
        <v>0</v>
      </c>
    </row>
    <row r="251" spans="1:9" x14ac:dyDescent="0.25">
      <c r="A251" s="91" t="s">
        <v>389</v>
      </c>
      <c r="B251" s="92" t="s">
        <v>424</v>
      </c>
      <c r="C251" s="94" t="s">
        <v>425</v>
      </c>
      <c r="D251" s="93" t="s">
        <v>167</v>
      </c>
      <c r="E251" s="92" t="s">
        <v>104</v>
      </c>
      <c r="F251" s="92" t="s">
        <v>279</v>
      </c>
      <c r="G251" s="92">
        <v>79</v>
      </c>
      <c r="H251" s="92"/>
      <c r="I251" s="92">
        <f>Reglas787[[#This Row],[Mts 2]]*3.28084</f>
        <v>0</v>
      </c>
    </row>
    <row r="252" spans="1:9" x14ac:dyDescent="0.25">
      <c r="A252" s="91" t="s">
        <v>389</v>
      </c>
      <c r="B252" s="92" t="s">
        <v>424</v>
      </c>
      <c r="C252" s="94" t="s">
        <v>425</v>
      </c>
      <c r="D252" s="93" t="s">
        <v>167</v>
      </c>
      <c r="E252" s="92" t="s">
        <v>101</v>
      </c>
      <c r="F252" s="92" t="s">
        <v>280</v>
      </c>
      <c r="G252" s="92">
        <v>58</v>
      </c>
      <c r="H252" s="92"/>
      <c r="I252" s="92">
        <f>Reglas787[[#This Row],[Mts 2]]*3.28084</f>
        <v>0</v>
      </c>
    </row>
    <row r="253" spans="1:9" x14ac:dyDescent="0.25">
      <c r="A253" s="91" t="s">
        <v>389</v>
      </c>
      <c r="B253" s="92" t="s">
        <v>426</v>
      </c>
      <c r="C253" s="94" t="s">
        <v>427</v>
      </c>
      <c r="D253" s="93" t="s">
        <v>168</v>
      </c>
      <c r="E253" s="92" t="s">
        <v>60</v>
      </c>
      <c r="F253" s="92" t="s">
        <v>289</v>
      </c>
      <c r="G253" s="92">
        <v>1</v>
      </c>
      <c r="H253" s="92"/>
      <c r="I253" s="92">
        <f>Reglas787[[#This Row],[Mts 2]]*3.28084</f>
        <v>0</v>
      </c>
    </row>
    <row r="254" spans="1:9" x14ac:dyDescent="0.25">
      <c r="A254" s="91" t="s">
        <v>389</v>
      </c>
      <c r="B254" s="92" t="s">
        <v>426</v>
      </c>
      <c r="C254" s="94" t="s">
        <v>427</v>
      </c>
      <c r="D254" s="93" t="s">
        <v>168</v>
      </c>
      <c r="E254" s="92" t="s">
        <v>104</v>
      </c>
      <c r="F254" s="92" t="s">
        <v>279</v>
      </c>
      <c r="G254" s="92">
        <v>83</v>
      </c>
      <c r="H254" s="92"/>
      <c r="I254" s="92">
        <f>Reglas787[[#This Row],[Mts 2]]*3.28084</f>
        <v>0</v>
      </c>
    </row>
    <row r="255" spans="1:9" x14ac:dyDescent="0.25">
      <c r="A255" s="91" t="s">
        <v>389</v>
      </c>
      <c r="B255" s="92" t="s">
        <v>426</v>
      </c>
      <c r="C255" s="94" t="s">
        <v>427</v>
      </c>
      <c r="D255" s="93" t="s">
        <v>168</v>
      </c>
      <c r="E255" s="92" t="s">
        <v>101</v>
      </c>
      <c r="F255" s="92" t="s">
        <v>280</v>
      </c>
      <c r="G255" s="92">
        <v>53</v>
      </c>
      <c r="H255" s="92"/>
      <c r="I255" s="92">
        <f>Reglas787[[#This Row],[Mts 2]]*3.28084</f>
        <v>0</v>
      </c>
    </row>
    <row r="256" spans="1:9" x14ac:dyDescent="0.25">
      <c r="A256" s="91" t="s">
        <v>389</v>
      </c>
      <c r="B256" s="92" t="s">
        <v>426</v>
      </c>
      <c r="C256" s="94" t="s">
        <v>427</v>
      </c>
      <c r="D256" s="93" t="s">
        <v>168</v>
      </c>
      <c r="E256" s="92" t="s">
        <v>84</v>
      </c>
      <c r="F256" s="92" t="s">
        <v>281</v>
      </c>
      <c r="G256" s="92">
        <v>6</v>
      </c>
      <c r="H256" s="92"/>
      <c r="I256" s="92">
        <f>Reglas787[[#This Row],[Mts 2]]*3.28084</f>
        <v>0</v>
      </c>
    </row>
    <row r="257" spans="1:9" x14ac:dyDescent="0.25">
      <c r="A257" s="91" t="s">
        <v>389</v>
      </c>
      <c r="B257" s="92" t="s">
        <v>428</v>
      </c>
      <c r="C257" s="94" t="s">
        <v>429</v>
      </c>
      <c r="D257" s="93" t="s">
        <v>169</v>
      </c>
      <c r="E257" s="92" t="s">
        <v>60</v>
      </c>
      <c r="F257" s="92" t="s">
        <v>289</v>
      </c>
      <c r="G257" s="92">
        <v>1</v>
      </c>
      <c r="H257" s="92"/>
      <c r="I257" s="92">
        <f>Reglas787[[#This Row],[Mts 2]]*3.28084</f>
        <v>0</v>
      </c>
    </row>
    <row r="258" spans="1:9" x14ac:dyDescent="0.25">
      <c r="A258" s="91" t="s">
        <v>389</v>
      </c>
      <c r="B258" s="92" t="s">
        <v>428</v>
      </c>
      <c r="C258" s="94" t="s">
        <v>429</v>
      </c>
      <c r="D258" s="93" t="s">
        <v>169</v>
      </c>
      <c r="E258" s="92" t="s">
        <v>104</v>
      </c>
      <c r="F258" s="92" t="s">
        <v>279</v>
      </c>
      <c r="G258" s="92">
        <v>87</v>
      </c>
      <c r="H258" s="92"/>
      <c r="I258" s="92">
        <f>Reglas787[[#This Row],[Mts 2]]*3.28084</f>
        <v>0</v>
      </c>
    </row>
    <row r="259" spans="1:9" x14ac:dyDescent="0.25">
      <c r="A259" s="91" t="s">
        <v>389</v>
      </c>
      <c r="B259" s="92" t="s">
        <v>428</v>
      </c>
      <c r="C259" s="94" t="s">
        <v>429</v>
      </c>
      <c r="D259" s="93" t="s">
        <v>169</v>
      </c>
      <c r="E259" s="92" t="s">
        <v>101</v>
      </c>
      <c r="F259" s="92" t="s">
        <v>280</v>
      </c>
      <c r="G259" s="92">
        <v>62</v>
      </c>
      <c r="H259" s="92"/>
      <c r="I259" s="92">
        <f>Reglas787[[#This Row],[Mts 2]]*3.28084</f>
        <v>0</v>
      </c>
    </row>
    <row r="260" spans="1:9" x14ac:dyDescent="0.25">
      <c r="A260" s="91" t="s">
        <v>389</v>
      </c>
      <c r="B260" s="92" t="s">
        <v>428</v>
      </c>
      <c r="C260" s="94" t="s">
        <v>429</v>
      </c>
      <c r="D260" s="93" t="s">
        <v>169</v>
      </c>
      <c r="E260" s="92" t="s">
        <v>84</v>
      </c>
      <c r="F260" s="92" t="s">
        <v>281</v>
      </c>
      <c r="G260" s="92">
        <v>8</v>
      </c>
      <c r="H260" s="92"/>
      <c r="I260" s="92">
        <f>Reglas787[[#This Row],[Mts 2]]*3.28084</f>
        <v>0</v>
      </c>
    </row>
    <row r="261" spans="1:9" x14ac:dyDescent="0.25">
      <c r="A261" s="91" t="s">
        <v>389</v>
      </c>
      <c r="B261" s="92" t="s">
        <v>430</v>
      </c>
      <c r="C261" s="94" t="s">
        <v>431</v>
      </c>
      <c r="D261" s="93" t="s">
        <v>170</v>
      </c>
      <c r="E261" s="92" t="s">
        <v>60</v>
      </c>
      <c r="F261" s="92" t="s">
        <v>289</v>
      </c>
      <c r="G261" s="92">
        <v>1</v>
      </c>
      <c r="H261" s="92"/>
      <c r="I261" s="92">
        <f>Reglas787[[#This Row],[Mts 2]]*3.28084</f>
        <v>0</v>
      </c>
    </row>
    <row r="262" spans="1:9" x14ac:dyDescent="0.25">
      <c r="A262" s="91" t="s">
        <v>389</v>
      </c>
      <c r="B262" s="92" t="s">
        <v>430</v>
      </c>
      <c r="C262" s="94" t="s">
        <v>431</v>
      </c>
      <c r="D262" s="93" t="s">
        <v>170</v>
      </c>
      <c r="E262" s="92" t="s">
        <v>104</v>
      </c>
      <c r="F262" s="92" t="s">
        <v>279</v>
      </c>
      <c r="G262" s="92">
        <v>71</v>
      </c>
      <c r="H262" s="92"/>
      <c r="I262" s="92">
        <f>Reglas787[[#This Row],[Mts 2]]*3.28084</f>
        <v>0</v>
      </c>
    </row>
    <row r="263" spans="1:9" x14ac:dyDescent="0.25">
      <c r="A263" s="91" t="s">
        <v>389</v>
      </c>
      <c r="B263" s="92" t="s">
        <v>430</v>
      </c>
      <c r="C263" s="94" t="s">
        <v>431</v>
      </c>
      <c r="D263" s="93" t="s">
        <v>170</v>
      </c>
      <c r="E263" s="92" t="s">
        <v>101</v>
      </c>
      <c r="F263" s="92" t="s">
        <v>280</v>
      </c>
      <c r="G263" s="92">
        <v>4</v>
      </c>
      <c r="H263" s="92"/>
      <c r="I263" s="92">
        <f>Reglas787[[#This Row],[Mts 2]]*3.28084</f>
        <v>0</v>
      </c>
    </row>
    <row r="264" spans="1:9" x14ac:dyDescent="0.25">
      <c r="A264" s="91" t="s">
        <v>389</v>
      </c>
      <c r="B264" s="92" t="s">
        <v>430</v>
      </c>
      <c r="C264" s="94" t="s">
        <v>431</v>
      </c>
      <c r="D264" s="93" t="s">
        <v>170</v>
      </c>
      <c r="E264" s="92" t="s">
        <v>84</v>
      </c>
      <c r="F264" s="92" t="s">
        <v>281</v>
      </c>
      <c r="G264" s="92">
        <v>21</v>
      </c>
      <c r="H264" s="92"/>
      <c r="I264" s="92">
        <f>Reglas787[[#This Row],[Mts 2]]*3.28084</f>
        <v>0</v>
      </c>
    </row>
    <row r="265" spans="1:9" x14ac:dyDescent="0.25">
      <c r="A265" s="91" t="s">
        <v>389</v>
      </c>
      <c r="B265" s="5" t="s">
        <v>430</v>
      </c>
      <c r="C265" s="6" t="s">
        <v>431</v>
      </c>
      <c r="D265" s="93" t="s">
        <v>170</v>
      </c>
      <c r="E265" s="5" t="s">
        <v>82</v>
      </c>
      <c r="F265" s="5" t="s">
        <v>322</v>
      </c>
      <c r="G265" s="5">
        <v>7</v>
      </c>
      <c r="H265" s="92"/>
      <c r="I265" s="92">
        <f>Reglas787[[#This Row],[Mts 2]]*3.28084</f>
        <v>0</v>
      </c>
    </row>
    <row r="266" spans="1:9" x14ac:dyDescent="0.25">
      <c r="A266" s="91" t="s">
        <v>389</v>
      </c>
      <c r="B266" s="92" t="s">
        <v>430</v>
      </c>
      <c r="C266" s="94" t="s">
        <v>431</v>
      </c>
      <c r="D266" s="93" t="s">
        <v>170</v>
      </c>
      <c r="E266" s="92" t="s">
        <v>93</v>
      </c>
      <c r="F266" s="92" t="s">
        <v>286</v>
      </c>
      <c r="G266" s="92">
        <v>16</v>
      </c>
      <c r="H266" s="92"/>
      <c r="I266" s="92">
        <f>Reglas787[[#This Row],[Mts 2]]*3.28084</f>
        <v>0</v>
      </c>
    </row>
    <row r="267" spans="1:9" x14ac:dyDescent="0.25">
      <c r="A267" s="91" t="s">
        <v>389</v>
      </c>
      <c r="B267" s="92" t="s">
        <v>430</v>
      </c>
      <c r="C267" s="94" t="s">
        <v>431</v>
      </c>
      <c r="D267" s="93" t="s">
        <v>170</v>
      </c>
      <c r="E267" s="92" t="s">
        <v>91</v>
      </c>
      <c r="F267" s="92" t="s">
        <v>287</v>
      </c>
      <c r="G267" s="92">
        <v>35</v>
      </c>
      <c r="H267" s="92"/>
      <c r="I267" s="92">
        <f>Reglas787[[#This Row],[Mts 2]]*3.28084</f>
        <v>0</v>
      </c>
    </row>
    <row r="268" spans="1:9" x14ac:dyDescent="0.25">
      <c r="A268" s="91" t="s">
        <v>389</v>
      </c>
      <c r="B268" s="92" t="s">
        <v>432</v>
      </c>
      <c r="C268" s="94" t="s">
        <v>433</v>
      </c>
      <c r="D268" s="93" t="s">
        <v>171</v>
      </c>
      <c r="E268" s="92" t="s">
        <v>101</v>
      </c>
      <c r="F268" s="92" t="s">
        <v>280</v>
      </c>
      <c r="G268" s="92">
        <v>54</v>
      </c>
      <c r="H268" s="92"/>
      <c r="I268" s="92">
        <f>Reglas787[[#This Row],[Mts 2]]*3.28084</f>
        <v>0</v>
      </c>
    </row>
    <row r="269" spans="1:9" x14ac:dyDescent="0.25">
      <c r="A269" s="91" t="s">
        <v>389</v>
      </c>
      <c r="B269" s="92" t="s">
        <v>432</v>
      </c>
      <c r="C269" s="94" t="s">
        <v>433</v>
      </c>
      <c r="D269" s="93" t="s">
        <v>171</v>
      </c>
      <c r="E269" s="92" t="s">
        <v>104</v>
      </c>
      <c r="F269" s="92" t="s">
        <v>279</v>
      </c>
      <c r="G269" s="92">
        <v>101</v>
      </c>
      <c r="H269" s="92"/>
      <c r="I269" s="92">
        <f>Reglas787[[#This Row],[Mts 2]]*3.28084</f>
        <v>0</v>
      </c>
    </row>
    <row r="270" spans="1:9" x14ac:dyDescent="0.25">
      <c r="A270" s="91" t="s">
        <v>389</v>
      </c>
      <c r="B270" s="92" t="s">
        <v>432</v>
      </c>
      <c r="C270" s="94" t="s">
        <v>433</v>
      </c>
      <c r="D270" s="93" t="s">
        <v>171</v>
      </c>
      <c r="E270" s="92" t="s">
        <v>84</v>
      </c>
      <c r="F270" s="92" t="s">
        <v>281</v>
      </c>
      <c r="G270" s="92">
        <v>6</v>
      </c>
      <c r="H270" s="92"/>
      <c r="I270" s="92">
        <f>Reglas787[[#This Row],[Mts 2]]*3.28084</f>
        <v>0</v>
      </c>
    </row>
    <row r="271" spans="1:9" x14ac:dyDescent="0.25">
      <c r="A271" s="91" t="s">
        <v>389</v>
      </c>
      <c r="B271" s="92" t="s">
        <v>432</v>
      </c>
      <c r="C271" s="94" t="s">
        <v>433</v>
      </c>
      <c r="D271" s="93" t="s">
        <v>171</v>
      </c>
      <c r="E271" s="92" t="s">
        <v>60</v>
      </c>
      <c r="F271" s="92" t="s">
        <v>289</v>
      </c>
      <c r="G271" s="92">
        <v>1</v>
      </c>
      <c r="H271" s="92"/>
      <c r="I271" s="92">
        <f>Reglas787[[#This Row],[Mts 2]]*3.28084</f>
        <v>0</v>
      </c>
    </row>
    <row r="272" spans="1:9" x14ac:dyDescent="0.25">
      <c r="A272" s="91" t="s">
        <v>389</v>
      </c>
      <c r="B272" s="92" t="s">
        <v>434</v>
      </c>
      <c r="C272" s="94" t="s">
        <v>435</v>
      </c>
      <c r="D272" s="93" t="s">
        <v>172</v>
      </c>
      <c r="E272" s="92" t="s">
        <v>60</v>
      </c>
      <c r="F272" s="92" t="s">
        <v>289</v>
      </c>
      <c r="G272" s="92">
        <v>1</v>
      </c>
      <c r="H272" s="92"/>
      <c r="I272" s="92">
        <f>Reglas787[[#This Row],[Mts 2]]*3.28084</f>
        <v>0</v>
      </c>
    </row>
    <row r="273" spans="1:9" x14ac:dyDescent="0.25">
      <c r="A273" s="91" t="s">
        <v>389</v>
      </c>
      <c r="B273" s="92" t="s">
        <v>434</v>
      </c>
      <c r="C273" s="94" t="s">
        <v>435</v>
      </c>
      <c r="D273" s="93" t="s">
        <v>172</v>
      </c>
      <c r="E273" s="92" t="s">
        <v>93</v>
      </c>
      <c r="F273" s="92" t="s">
        <v>286</v>
      </c>
      <c r="G273" s="92">
        <v>28</v>
      </c>
      <c r="H273" s="92"/>
      <c r="I273" s="92">
        <f>Reglas787[[#This Row],[Mts 2]]*3.28084</f>
        <v>0</v>
      </c>
    </row>
    <row r="274" spans="1:9" x14ac:dyDescent="0.25">
      <c r="A274" s="91" t="s">
        <v>389</v>
      </c>
      <c r="B274" s="92" t="s">
        <v>434</v>
      </c>
      <c r="C274" s="94" t="s">
        <v>435</v>
      </c>
      <c r="D274" s="93" t="s">
        <v>172</v>
      </c>
      <c r="E274" s="92" t="s">
        <v>133</v>
      </c>
      <c r="F274" s="92" t="s">
        <v>318</v>
      </c>
      <c r="G274" s="92">
        <v>77</v>
      </c>
      <c r="H274" s="92"/>
      <c r="I274" s="92">
        <f>Reglas787[[#This Row],[Mts 2]]*3.28084</f>
        <v>0</v>
      </c>
    </row>
    <row r="275" spans="1:9" x14ac:dyDescent="0.25">
      <c r="A275" s="91" t="s">
        <v>389</v>
      </c>
      <c r="B275" s="92" t="s">
        <v>434</v>
      </c>
      <c r="C275" s="94" t="s">
        <v>435</v>
      </c>
      <c r="D275" s="93" t="s">
        <v>172</v>
      </c>
      <c r="E275" s="92" t="s">
        <v>132</v>
      </c>
      <c r="F275" s="92" t="s">
        <v>319</v>
      </c>
      <c r="G275" s="92">
        <v>97</v>
      </c>
      <c r="H275" s="92"/>
      <c r="I275" s="92">
        <f>Reglas787[[#This Row],[Mts 2]]*3.28084</f>
        <v>0</v>
      </c>
    </row>
    <row r="276" spans="1:9" x14ac:dyDescent="0.25">
      <c r="A276" s="91" t="s">
        <v>389</v>
      </c>
      <c r="B276" s="92" t="s">
        <v>434</v>
      </c>
      <c r="C276" s="94" t="s">
        <v>435</v>
      </c>
      <c r="D276" s="93" t="s">
        <v>172</v>
      </c>
      <c r="E276" s="92" t="s">
        <v>84</v>
      </c>
      <c r="F276" s="92" t="s">
        <v>281</v>
      </c>
      <c r="G276" s="92">
        <v>7</v>
      </c>
      <c r="H276" s="92"/>
      <c r="I276" s="92">
        <f>Reglas787[[#This Row],[Mts 2]]*3.28084</f>
        <v>0</v>
      </c>
    </row>
    <row r="277" spans="1:9" x14ac:dyDescent="0.25">
      <c r="A277" s="91" t="s">
        <v>389</v>
      </c>
      <c r="B277" s="92" t="s">
        <v>436</v>
      </c>
      <c r="C277" s="94" t="s">
        <v>437</v>
      </c>
      <c r="D277" s="93" t="s">
        <v>438</v>
      </c>
      <c r="E277" s="92" t="s">
        <v>60</v>
      </c>
      <c r="F277" s="92" t="s">
        <v>289</v>
      </c>
      <c r="G277" s="92">
        <v>1</v>
      </c>
      <c r="H277" s="92"/>
      <c r="I277" s="92">
        <f>Reglas787[[#This Row],[Mts 2]]*3.28084</f>
        <v>0</v>
      </c>
    </row>
    <row r="278" spans="1:9" x14ac:dyDescent="0.25">
      <c r="A278" s="91" t="s">
        <v>389</v>
      </c>
      <c r="B278" s="92" t="s">
        <v>436</v>
      </c>
      <c r="C278" s="94" t="s">
        <v>437</v>
      </c>
      <c r="D278" s="93" t="s">
        <v>438</v>
      </c>
      <c r="E278" s="92" t="s">
        <v>104</v>
      </c>
      <c r="F278" s="92" t="s">
        <v>279</v>
      </c>
      <c r="G278" s="92">
        <v>90</v>
      </c>
      <c r="H278" s="92"/>
      <c r="I278" s="92">
        <f>Reglas787[[#This Row],[Mts 2]]*3.28084</f>
        <v>0</v>
      </c>
    </row>
    <row r="279" spans="1:9" x14ac:dyDescent="0.25">
      <c r="A279" s="91" t="s">
        <v>389</v>
      </c>
      <c r="B279" s="92" t="s">
        <v>436</v>
      </c>
      <c r="C279" s="94" t="s">
        <v>437</v>
      </c>
      <c r="D279" s="93" t="s">
        <v>438</v>
      </c>
      <c r="E279" s="92" t="s">
        <v>101</v>
      </c>
      <c r="F279" s="92" t="s">
        <v>280</v>
      </c>
      <c r="G279" s="92">
        <v>63</v>
      </c>
      <c r="H279" s="92"/>
      <c r="I279" s="92">
        <f>Reglas787[[#This Row],[Mts 2]]*3.28084</f>
        <v>0</v>
      </c>
    </row>
    <row r="280" spans="1:9" x14ac:dyDescent="0.25">
      <c r="A280" s="91" t="s">
        <v>389</v>
      </c>
      <c r="B280" s="92" t="s">
        <v>436</v>
      </c>
      <c r="C280" s="94" t="s">
        <v>437</v>
      </c>
      <c r="D280" s="93" t="s">
        <v>438</v>
      </c>
      <c r="E280" s="92" t="s">
        <v>84</v>
      </c>
      <c r="F280" s="92" t="s">
        <v>281</v>
      </c>
      <c r="G280" s="92">
        <v>6</v>
      </c>
      <c r="H280" s="92"/>
      <c r="I280" s="92">
        <f>Reglas787[[#This Row],[Mts 2]]*3.28084</f>
        <v>0</v>
      </c>
    </row>
    <row r="281" spans="1:9" x14ac:dyDescent="0.25">
      <c r="A281" s="91" t="s">
        <v>389</v>
      </c>
      <c r="B281" s="92" t="s">
        <v>439</v>
      </c>
      <c r="C281" s="98" t="s">
        <v>440</v>
      </c>
      <c r="D281" s="93" t="s">
        <v>441</v>
      </c>
      <c r="E281" s="98" t="s">
        <v>55</v>
      </c>
      <c r="F281" s="98" t="s">
        <v>442</v>
      </c>
      <c r="G281" s="98">
        <v>74</v>
      </c>
      <c r="H281" s="92"/>
      <c r="I281" s="92">
        <f>Reglas787[[#This Row],[Mts 2]]*3.28084</f>
        <v>0</v>
      </c>
    </row>
    <row r="282" spans="1:9" x14ac:dyDescent="0.25">
      <c r="A282" s="91" t="s">
        <v>389</v>
      </c>
      <c r="B282" s="92" t="s">
        <v>439</v>
      </c>
      <c r="C282" s="98" t="s">
        <v>440</v>
      </c>
      <c r="D282" s="93" t="s">
        <v>441</v>
      </c>
      <c r="E282" s="107" t="s">
        <v>443</v>
      </c>
      <c r="F282" s="107" t="s">
        <v>444</v>
      </c>
      <c r="G282" s="108">
        <v>45</v>
      </c>
      <c r="H282" s="92"/>
      <c r="I282" s="92">
        <f>Reglas787[[#This Row],[Mts 2]]*3.28084</f>
        <v>0</v>
      </c>
    </row>
    <row r="283" spans="1:9" x14ac:dyDescent="0.25">
      <c r="A283" s="91" t="s">
        <v>389</v>
      </c>
      <c r="B283" s="92" t="s">
        <v>439</v>
      </c>
      <c r="C283" s="98" t="s">
        <v>440</v>
      </c>
      <c r="D283" s="93" t="s">
        <v>441</v>
      </c>
      <c r="E283" s="107" t="s">
        <v>60</v>
      </c>
      <c r="F283" s="107" t="s">
        <v>445</v>
      </c>
      <c r="G283" s="108">
        <v>1</v>
      </c>
      <c r="H283" s="92"/>
      <c r="I283" s="92">
        <f>Reglas787[[#This Row],[Mts 2]]*3.28084</f>
        <v>0</v>
      </c>
    </row>
    <row r="284" spans="1:9" x14ac:dyDescent="0.25">
      <c r="A284" s="91" t="s">
        <v>389</v>
      </c>
      <c r="B284" s="92" t="s">
        <v>446</v>
      </c>
      <c r="C284" s="94" t="s">
        <v>447</v>
      </c>
      <c r="D284" s="93" t="s">
        <v>175</v>
      </c>
      <c r="E284" s="98" t="s">
        <v>55</v>
      </c>
      <c r="F284" s="98" t="s">
        <v>442</v>
      </c>
      <c r="G284" s="92">
        <v>40</v>
      </c>
      <c r="H284" s="92"/>
      <c r="I284" s="92">
        <f>Reglas787[[#This Row],[Mts 2]]*3.28084</f>
        <v>0</v>
      </c>
    </row>
    <row r="285" spans="1:9" x14ac:dyDescent="0.25">
      <c r="A285" s="91" t="s">
        <v>389</v>
      </c>
      <c r="B285" s="92" t="s">
        <v>446</v>
      </c>
      <c r="C285" s="94" t="s">
        <v>447</v>
      </c>
      <c r="D285" s="93" t="s">
        <v>175</v>
      </c>
      <c r="E285" s="98" t="s">
        <v>54</v>
      </c>
      <c r="F285" s="98" t="s">
        <v>448</v>
      </c>
      <c r="G285" s="92">
        <v>4</v>
      </c>
      <c r="H285" s="92"/>
      <c r="I285" s="92">
        <f>Reglas787[[#This Row],[Mts 2]]*3.28084</f>
        <v>0</v>
      </c>
    </row>
    <row r="286" spans="1:9" x14ac:dyDescent="0.25">
      <c r="A286" s="91" t="s">
        <v>389</v>
      </c>
      <c r="B286" s="92" t="s">
        <v>449</v>
      </c>
      <c r="C286" s="94" t="s">
        <v>450</v>
      </c>
      <c r="D286" s="93" t="s">
        <v>451</v>
      </c>
      <c r="E286" s="92" t="s">
        <v>104</v>
      </c>
      <c r="F286" s="92" t="s">
        <v>279</v>
      </c>
      <c r="G286" s="92">
        <v>87</v>
      </c>
      <c r="H286" s="92"/>
      <c r="I286" s="92">
        <f>Reglas787[[#This Row],[Mts 2]]*3.28084</f>
        <v>0</v>
      </c>
    </row>
    <row r="287" spans="1:9" x14ac:dyDescent="0.25">
      <c r="A287" s="91" t="s">
        <v>389</v>
      </c>
      <c r="B287" s="92" t="s">
        <v>449</v>
      </c>
      <c r="C287" s="94" t="s">
        <v>450</v>
      </c>
      <c r="D287" s="93" t="s">
        <v>451</v>
      </c>
      <c r="E287" s="98" t="s">
        <v>101</v>
      </c>
      <c r="F287" s="98" t="s">
        <v>280</v>
      </c>
      <c r="G287" s="92">
        <v>37</v>
      </c>
      <c r="H287" s="92"/>
      <c r="I287" s="92">
        <f>Reglas787[[#This Row],[Mts 2]]*3.28084</f>
        <v>0</v>
      </c>
    </row>
    <row r="288" spans="1:9" x14ac:dyDescent="0.25">
      <c r="A288" s="91" t="s">
        <v>389</v>
      </c>
      <c r="B288" s="92" t="s">
        <v>449</v>
      </c>
      <c r="C288" s="94" t="s">
        <v>450</v>
      </c>
      <c r="D288" s="93" t="s">
        <v>451</v>
      </c>
      <c r="E288" s="98" t="s">
        <v>60</v>
      </c>
      <c r="F288" s="98" t="s">
        <v>452</v>
      </c>
      <c r="G288" s="92">
        <v>1</v>
      </c>
      <c r="H288" s="92"/>
      <c r="I288" s="92">
        <f>Reglas787[[#This Row],[Mts 2]]*3.28084</f>
        <v>0</v>
      </c>
    </row>
    <row r="289" spans="1:9" x14ac:dyDescent="0.25">
      <c r="A289" s="91" t="s">
        <v>389</v>
      </c>
      <c r="B289" s="92" t="s">
        <v>453</v>
      </c>
      <c r="C289" s="94" t="s">
        <v>454</v>
      </c>
      <c r="D289" s="93" t="s">
        <v>176</v>
      </c>
      <c r="E289" s="92" t="s">
        <v>60</v>
      </c>
      <c r="F289" s="92" t="s">
        <v>289</v>
      </c>
      <c r="G289" s="92">
        <v>1</v>
      </c>
      <c r="H289" s="92"/>
      <c r="I289" s="92">
        <f>Reglas787[[#This Row],[Mts 2]]*3.28084</f>
        <v>0</v>
      </c>
    </row>
    <row r="290" spans="1:9" x14ac:dyDescent="0.25">
      <c r="A290" s="91" t="s">
        <v>389</v>
      </c>
      <c r="B290" s="92" t="s">
        <v>453</v>
      </c>
      <c r="C290" s="94" t="s">
        <v>454</v>
      </c>
      <c r="D290" s="93" t="s">
        <v>176</v>
      </c>
      <c r="E290" s="92" t="s">
        <v>104</v>
      </c>
      <c r="F290" s="92" t="s">
        <v>279</v>
      </c>
      <c r="G290" s="92">
        <v>71</v>
      </c>
      <c r="H290" s="92"/>
      <c r="I290" s="92">
        <f>Reglas787[[#This Row],[Mts 2]]*3.28084</f>
        <v>0</v>
      </c>
    </row>
    <row r="291" spans="1:9" x14ac:dyDescent="0.25">
      <c r="A291" s="91" t="s">
        <v>389</v>
      </c>
      <c r="B291" s="92" t="s">
        <v>453</v>
      </c>
      <c r="C291" s="94" t="s">
        <v>454</v>
      </c>
      <c r="D291" s="93" t="s">
        <v>176</v>
      </c>
      <c r="E291" s="92" t="s">
        <v>101</v>
      </c>
      <c r="F291" s="92" t="s">
        <v>280</v>
      </c>
      <c r="G291" s="92">
        <v>72</v>
      </c>
      <c r="H291" s="92"/>
      <c r="I291" s="92">
        <f>Reglas787[[#This Row],[Mts 2]]*3.28084</f>
        <v>0</v>
      </c>
    </row>
    <row r="292" spans="1:9" x14ac:dyDescent="0.25">
      <c r="A292" s="91" t="s">
        <v>389</v>
      </c>
      <c r="B292" s="92" t="s">
        <v>453</v>
      </c>
      <c r="C292" s="94" t="s">
        <v>454</v>
      </c>
      <c r="D292" s="93" t="s">
        <v>176</v>
      </c>
      <c r="E292" s="92" t="s">
        <v>93</v>
      </c>
      <c r="F292" s="92" t="s">
        <v>286</v>
      </c>
      <c r="G292" s="92">
        <v>14</v>
      </c>
      <c r="H292" s="92"/>
      <c r="I292" s="92">
        <f>Reglas787[[#This Row],[Mts 2]]*3.28084</f>
        <v>0</v>
      </c>
    </row>
    <row r="293" spans="1:9" x14ac:dyDescent="0.25">
      <c r="A293" s="91" t="s">
        <v>389</v>
      </c>
      <c r="B293" s="92" t="s">
        <v>453</v>
      </c>
      <c r="C293" s="94" t="s">
        <v>454</v>
      </c>
      <c r="D293" s="93" t="s">
        <v>176</v>
      </c>
      <c r="E293" s="92" t="s">
        <v>84</v>
      </c>
      <c r="F293" s="92" t="s">
        <v>281</v>
      </c>
      <c r="G293" s="92">
        <v>8</v>
      </c>
      <c r="H293" s="92"/>
      <c r="I293" s="92">
        <f>Reglas787[[#This Row],[Mts 2]]*3.28084</f>
        <v>0</v>
      </c>
    </row>
    <row r="294" spans="1:9" x14ac:dyDescent="0.25">
      <c r="A294" s="91" t="s">
        <v>389</v>
      </c>
      <c r="B294" s="92" t="s">
        <v>455</v>
      </c>
      <c r="C294" s="94" t="s">
        <v>456</v>
      </c>
      <c r="D294" s="93" t="s">
        <v>177</v>
      </c>
      <c r="E294" s="92" t="s">
        <v>60</v>
      </c>
      <c r="F294" s="92" t="s">
        <v>289</v>
      </c>
      <c r="G294" s="92">
        <v>1</v>
      </c>
      <c r="H294" s="92"/>
      <c r="I294" s="92">
        <f>Reglas787[[#This Row],[Mts 2]]*3.28084</f>
        <v>0</v>
      </c>
    </row>
    <row r="295" spans="1:9" x14ac:dyDescent="0.25">
      <c r="A295" s="91" t="s">
        <v>389</v>
      </c>
      <c r="B295" s="92" t="s">
        <v>455</v>
      </c>
      <c r="C295" s="94" t="s">
        <v>456</v>
      </c>
      <c r="D295" s="93" t="s">
        <v>177</v>
      </c>
      <c r="E295" s="92" t="s">
        <v>104</v>
      </c>
      <c r="F295" s="92" t="s">
        <v>279</v>
      </c>
      <c r="G295" s="92">
        <v>88</v>
      </c>
      <c r="H295" s="92"/>
      <c r="I295" s="92">
        <f>Reglas787[[#This Row],[Mts 2]]*3.28084</f>
        <v>0</v>
      </c>
    </row>
    <row r="296" spans="1:9" x14ac:dyDescent="0.25">
      <c r="A296" s="91" t="s">
        <v>389</v>
      </c>
      <c r="B296" s="92" t="s">
        <v>455</v>
      </c>
      <c r="C296" s="94" t="s">
        <v>456</v>
      </c>
      <c r="D296" s="93" t="s">
        <v>177</v>
      </c>
      <c r="E296" s="92" t="s">
        <v>101</v>
      </c>
      <c r="F296" s="92" t="s">
        <v>280</v>
      </c>
      <c r="G296" s="92">
        <v>58</v>
      </c>
      <c r="H296" s="92"/>
      <c r="I296" s="92">
        <f>Reglas787[[#This Row],[Mts 2]]*3.28084</f>
        <v>0</v>
      </c>
    </row>
    <row r="297" spans="1:9" x14ac:dyDescent="0.25">
      <c r="A297" s="91" t="s">
        <v>389</v>
      </c>
      <c r="B297" s="92" t="s">
        <v>455</v>
      </c>
      <c r="C297" s="94" t="s">
        <v>456</v>
      </c>
      <c r="D297" s="93" t="s">
        <v>177</v>
      </c>
      <c r="E297" s="92" t="s">
        <v>84</v>
      </c>
      <c r="F297" s="92" t="s">
        <v>281</v>
      </c>
      <c r="G297" s="92">
        <v>3</v>
      </c>
      <c r="H297" s="92"/>
      <c r="I297" s="92">
        <f>Reglas787[[#This Row],[Mts 2]]*3.28084</f>
        <v>0</v>
      </c>
    </row>
    <row r="298" spans="1:9" x14ac:dyDescent="0.25">
      <c r="A298" s="91" t="s">
        <v>389</v>
      </c>
      <c r="B298" s="92" t="s">
        <v>457</v>
      </c>
      <c r="C298" s="94" t="s">
        <v>458</v>
      </c>
      <c r="D298" s="93" t="s">
        <v>178</v>
      </c>
      <c r="E298" s="92" t="s">
        <v>60</v>
      </c>
      <c r="F298" s="92" t="s">
        <v>289</v>
      </c>
      <c r="G298" s="92">
        <v>1</v>
      </c>
      <c r="H298" s="92"/>
      <c r="I298" s="92">
        <f>Reglas787[[#This Row],[Mts 2]]*3.28084</f>
        <v>0</v>
      </c>
    </row>
    <row r="299" spans="1:9" x14ac:dyDescent="0.25">
      <c r="A299" s="91" t="s">
        <v>389</v>
      </c>
      <c r="B299" s="92" t="s">
        <v>457</v>
      </c>
      <c r="C299" s="94" t="s">
        <v>458</v>
      </c>
      <c r="D299" s="93" t="s">
        <v>178</v>
      </c>
      <c r="E299" s="91" t="s">
        <v>104</v>
      </c>
      <c r="F299" s="91" t="s">
        <v>279</v>
      </c>
      <c r="G299" s="91">
        <v>70</v>
      </c>
      <c r="H299" s="92"/>
      <c r="I299" s="92">
        <f>Reglas787[[#This Row],[Mts 2]]*3.28084</f>
        <v>0</v>
      </c>
    </row>
    <row r="300" spans="1:9" x14ac:dyDescent="0.25">
      <c r="A300" s="91" t="s">
        <v>389</v>
      </c>
      <c r="B300" s="92" t="s">
        <v>457</v>
      </c>
      <c r="C300" s="94" t="s">
        <v>458</v>
      </c>
      <c r="D300" s="93" t="s">
        <v>178</v>
      </c>
      <c r="E300" s="91" t="s">
        <v>101</v>
      </c>
      <c r="F300" s="91" t="s">
        <v>280</v>
      </c>
      <c r="G300" s="91">
        <v>48</v>
      </c>
      <c r="H300" s="92"/>
      <c r="I300" s="92">
        <f>Reglas787[[#This Row],[Mts 2]]*3.28084</f>
        <v>0</v>
      </c>
    </row>
    <row r="301" spans="1:9" x14ac:dyDescent="0.25">
      <c r="A301" s="91" t="s">
        <v>389</v>
      </c>
      <c r="B301" s="92" t="s">
        <v>457</v>
      </c>
      <c r="C301" s="94" t="s">
        <v>458</v>
      </c>
      <c r="D301" s="93" t="s">
        <v>178</v>
      </c>
      <c r="E301" s="92" t="s">
        <v>84</v>
      </c>
      <c r="F301" s="92" t="s">
        <v>281</v>
      </c>
      <c r="G301" s="92">
        <v>2</v>
      </c>
      <c r="H301" s="92"/>
      <c r="I301" s="92">
        <f>Reglas787[[#This Row],[Mts 2]]*3.28084</f>
        <v>0</v>
      </c>
    </row>
    <row r="302" spans="1:9" x14ac:dyDescent="0.25">
      <c r="A302" s="91" t="s">
        <v>389</v>
      </c>
      <c r="B302" s="92" t="s">
        <v>457</v>
      </c>
      <c r="C302" s="94" t="s">
        <v>458</v>
      </c>
      <c r="D302" s="93" t="s">
        <v>178</v>
      </c>
      <c r="E302" s="94" t="s">
        <v>55</v>
      </c>
      <c r="F302" s="92" t="s">
        <v>459</v>
      </c>
      <c r="G302" s="92">
        <v>33</v>
      </c>
      <c r="H302" s="92"/>
      <c r="I302" s="92">
        <f>Reglas787[[#This Row],[Mts 2]]*3.28084</f>
        <v>0</v>
      </c>
    </row>
    <row r="303" spans="1:9" x14ac:dyDescent="0.25">
      <c r="A303" s="91" t="s">
        <v>389</v>
      </c>
      <c r="B303" s="92" t="s">
        <v>457</v>
      </c>
      <c r="C303" s="94" t="s">
        <v>458</v>
      </c>
      <c r="D303" s="93" t="s">
        <v>178</v>
      </c>
      <c r="E303" s="94" t="s">
        <v>54</v>
      </c>
      <c r="F303" s="92" t="s">
        <v>460</v>
      </c>
      <c r="G303" s="92">
        <v>4</v>
      </c>
      <c r="H303" s="92"/>
      <c r="I303" s="92">
        <f>Reglas787[[#This Row],[Mts 2]]*3.28084</f>
        <v>0</v>
      </c>
    </row>
    <row r="304" spans="1:9" x14ac:dyDescent="0.25">
      <c r="A304" s="91" t="s">
        <v>389</v>
      </c>
      <c r="B304" s="92" t="s">
        <v>461</v>
      </c>
      <c r="C304" s="94" t="s">
        <v>462</v>
      </c>
      <c r="D304" s="93" t="s">
        <v>180</v>
      </c>
      <c r="E304" s="92" t="s">
        <v>60</v>
      </c>
      <c r="F304" s="92" t="s">
        <v>289</v>
      </c>
      <c r="G304" s="92">
        <v>1</v>
      </c>
      <c r="H304" s="92"/>
      <c r="I304" s="92">
        <f>Reglas787[[#This Row],[Mts 2]]*3.28084</f>
        <v>0</v>
      </c>
    </row>
    <row r="305" spans="1:9" x14ac:dyDescent="0.25">
      <c r="A305" s="91" t="s">
        <v>389</v>
      </c>
      <c r="B305" s="92" t="s">
        <v>461</v>
      </c>
      <c r="C305" s="94" t="s">
        <v>462</v>
      </c>
      <c r="D305" s="93" t="s">
        <v>180</v>
      </c>
      <c r="E305" s="92" t="s">
        <v>104</v>
      </c>
      <c r="F305" s="92" t="s">
        <v>279</v>
      </c>
      <c r="G305" s="92">
        <v>67</v>
      </c>
      <c r="H305" s="92"/>
      <c r="I305" s="92">
        <f>Reglas787[[#This Row],[Mts 2]]*3.28084</f>
        <v>0</v>
      </c>
    </row>
    <row r="306" spans="1:9" x14ac:dyDescent="0.25">
      <c r="A306" s="91" t="s">
        <v>389</v>
      </c>
      <c r="B306" s="92" t="s">
        <v>461</v>
      </c>
      <c r="C306" s="94" t="s">
        <v>462</v>
      </c>
      <c r="D306" s="93" t="s">
        <v>180</v>
      </c>
      <c r="E306" s="92" t="s">
        <v>101</v>
      </c>
      <c r="F306" s="92" t="s">
        <v>280</v>
      </c>
      <c r="G306" s="92">
        <v>79</v>
      </c>
      <c r="H306" s="92"/>
      <c r="I306" s="92">
        <f>Reglas787[[#This Row],[Mts 2]]*3.28084</f>
        <v>0</v>
      </c>
    </row>
    <row r="307" spans="1:9" x14ac:dyDescent="0.25">
      <c r="A307" s="91" t="s">
        <v>389</v>
      </c>
      <c r="B307" s="92" t="s">
        <v>461</v>
      </c>
      <c r="C307" s="94" t="s">
        <v>462</v>
      </c>
      <c r="D307" s="93" t="s">
        <v>180</v>
      </c>
      <c r="E307" s="92" t="s">
        <v>84</v>
      </c>
      <c r="F307" s="92" t="s">
        <v>281</v>
      </c>
      <c r="G307" s="92">
        <v>6</v>
      </c>
      <c r="H307" s="92"/>
      <c r="I307" s="92">
        <f>Reglas787[[#This Row],[Mts 2]]*3.28084</f>
        <v>0</v>
      </c>
    </row>
    <row r="308" spans="1:9" x14ac:dyDescent="0.25">
      <c r="A308" s="91" t="s">
        <v>389</v>
      </c>
      <c r="B308" s="92" t="s">
        <v>461</v>
      </c>
      <c r="C308" s="94" t="s">
        <v>462</v>
      </c>
      <c r="D308" s="93" t="s">
        <v>180</v>
      </c>
      <c r="E308" s="92" t="s">
        <v>97</v>
      </c>
      <c r="F308" s="92" t="s">
        <v>288</v>
      </c>
      <c r="G308" s="92">
        <v>2</v>
      </c>
      <c r="H308" s="92"/>
      <c r="I308" s="92">
        <f>Reglas787[[#This Row],[Mts 2]]*3.28084</f>
        <v>0</v>
      </c>
    </row>
    <row r="309" spans="1:9" x14ac:dyDescent="0.25">
      <c r="A309" s="91" t="s">
        <v>389</v>
      </c>
      <c r="B309" s="92" t="s">
        <v>463</v>
      </c>
      <c r="C309" s="94" t="s">
        <v>464</v>
      </c>
      <c r="D309" s="93" t="s">
        <v>181</v>
      </c>
      <c r="E309" s="92" t="s">
        <v>60</v>
      </c>
      <c r="F309" s="92" t="s">
        <v>289</v>
      </c>
      <c r="G309" s="92">
        <v>1</v>
      </c>
      <c r="H309" s="92"/>
      <c r="I309" s="92">
        <f>Reglas787[[#This Row],[Mts 2]]*3.28084</f>
        <v>0</v>
      </c>
    </row>
    <row r="310" spans="1:9" x14ac:dyDescent="0.25">
      <c r="A310" s="91" t="s">
        <v>389</v>
      </c>
      <c r="B310" s="92" t="s">
        <v>463</v>
      </c>
      <c r="C310" s="94" t="s">
        <v>464</v>
      </c>
      <c r="D310" s="93" t="s">
        <v>181</v>
      </c>
      <c r="E310" s="92" t="s">
        <v>104</v>
      </c>
      <c r="F310" s="92" t="s">
        <v>279</v>
      </c>
      <c r="G310" s="92">
        <v>90</v>
      </c>
      <c r="H310" s="92"/>
      <c r="I310" s="92">
        <f>Reglas787[[#This Row],[Mts 2]]*3.28084</f>
        <v>0</v>
      </c>
    </row>
    <row r="311" spans="1:9" x14ac:dyDescent="0.25">
      <c r="A311" s="91" t="s">
        <v>389</v>
      </c>
      <c r="B311" s="92" t="s">
        <v>463</v>
      </c>
      <c r="C311" s="94" t="s">
        <v>464</v>
      </c>
      <c r="D311" s="93" t="s">
        <v>181</v>
      </c>
      <c r="E311" s="92" t="s">
        <v>101</v>
      </c>
      <c r="F311" s="92" t="s">
        <v>280</v>
      </c>
      <c r="G311" s="92">
        <v>65</v>
      </c>
      <c r="H311" s="92"/>
      <c r="I311" s="92">
        <f>Reglas787[[#This Row],[Mts 2]]*3.28084</f>
        <v>0</v>
      </c>
    </row>
    <row r="312" spans="1:9" x14ac:dyDescent="0.25">
      <c r="A312" s="91" t="s">
        <v>389</v>
      </c>
      <c r="B312" s="92" t="s">
        <v>463</v>
      </c>
      <c r="C312" s="94" t="s">
        <v>464</v>
      </c>
      <c r="D312" s="93" t="s">
        <v>181</v>
      </c>
      <c r="E312" s="92" t="s">
        <v>55</v>
      </c>
      <c r="F312" s="92" t="s">
        <v>465</v>
      </c>
      <c r="G312" s="92">
        <v>48</v>
      </c>
      <c r="H312" s="92"/>
      <c r="I312" s="92">
        <f>Reglas787[[#This Row],[Mts 2]]*3.28084</f>
        <v>0</v>
      </c>
    </row>
    <row r="313" spans="1:9" x14ac:dyDescent="0.25">
      <c r="A313" s="91" t="s">
        <v>389</v>
      </c>
      <c r="B313" s="92" t="s">
        <v>463</v>
      </c>
      <c r="C313" s="94" t="s">
        <v>464</v>
      </c>
      <c r="D313" s="93" t="s">
        <v>181</v>
      </c>
      <c r="E313" s="92" t="s">
        <v>84</v>
      </c>
      <c r="F313" s="92" t="s">
        <v>281</v>
      </c>
      <c r="G313" s="92">
        <v>5</v>
      </c>
      <c r="H313" s="92"/>
      <c r="I313" s="92">
        <f>Reglas787[[#This Row],[Mts 2]]*3.28084</f>
        <v>0</v>
      </c>
    </row>
    <row r="314" spans="1:9" x14ac:dyDescent="0.25">
      <c r="A314" s="91" t="s">
        <v>389</v>
      </c>
      <c r="B314" s="92" t="s">
        <v>466</v>
      </c>
      <c r="C314" s="94" t="s">
        <v>467</v>
      </c>
      <c r="D314" s="93" t="s">
        <v>182</v>
      </c>
      <c r="E314" s="92" t="s">
        <v>60</v>
      </c>
      <c r="F314" s="92" t="s">
        <v>289</v>
      </c>
      <c r="G314" s="92">
        <v>2</v>
      </c>
      <c r="H314" s="92"/>
      <c r="I314" s="92">
        <f>Reglas787[[#This Row],[Mts 2]]*3.28084</f>
        <v>0</v>
      </c>
    </row>
    <row r="315" spans="1:9" x14ac:dyDescent="0.25">
      <c r="A315" s="91" t="s">
        <v>389</v>
      </c>
      <c r="B315" s="92" t="s">
        <v>466</v>
      </c>
      <c r="C315" s="94" t="s">
        <v>467</v>
      </c>
      <c r="D315" s="93" t="s">
        <v>182</v>
      </c>
      <c r="E315" s="92" t="s">
        <v>104</v>
      </c>
      <c r="F315" s="92" t="s">
        <v>279</v>
      </c>
      <c r="G315" s="92">
        <v>59</v>
      </c>
      <c r="H315" s="92"/>
      <c r="I315" s="92">
        <f>Reglas787[[#This Row],[Mts 2]]*3.28084</f>
        <v>0</v>
      </c>
    </row>
    <row r="316" spans="1:9" x14ac:dyDescent="0.25">
      <c r="A316" s="91" t="s">
        <v>389</v>
      </c>
      <c r="B316" s="92" t="s">
        <v>466</v>
      </c>
      <c r="C316" s="94" t="s">
        <v>467</v>
      </c>
      <c r="D316" s="93" t="s">
        <v>182</v>
      </c>
      <c r="E316" s="92" t="s">
        <v>101</v>
      </c>
      <c r="F316" s="92" t="s">
        <v>280</v>
      </c>
      <c r="G316" s="92">
        <v>74</v>
      </c>
      <c r="H316" s="92"/>
      <c r="I316" s="92">
        <f>Reglas787[[#This Row],[Mts 2]]*3.28084</f>
        <v>0</v>
      </c>
    </row>
    <row r="317" spans="1:9" x14ac:dyDescent="0.25">
      <c r="A317" s="91" t="s">
        <v>389</v>
      </c>
      <c r="B317" s="92" t="s">
        <v>466</v>
      </c>
      <c r="C317" s="94" t="s">
        <v>467</v>
      </c>
      <c r="D317" s="93" t="s">
        <v>182</v>
      </c>
      <c r="E317" s="92" t="s">
        <v>133</v>
      </c>
      <c r="F317" s="92" t="s">
        <v>468</v>
      </c>
      <c r="G317" s="92">
        <v>14</v>
      </c>
      <c r="H317" s="92"/>
      <c r="I317" s="92">
        <f>Reglas787[[#This Row],[Mts 2]]*3.28084</f>
        <v>0</v>
      </c>
    </row>
    <row r="318" spans="1:9" x14ac:dyDescent="0.25">
      <c r="A318" s="91" t="s">
        <v>389</v>
      </c>
      <c r="B318" s="92" t="s">
        <v>466</v>
      </c>
      <c r="C318" s="94" t="s">
        <v>467</v>
      </c>
      <c r="D318" s="93" t="s">
        <v>182</v>
      </c>
      <c r="E318" s="92" t="s">
        <v>132</v>
      </c>
      <c r="F318" s="92" t="s">
        <v>319</v>
      </c>
      <c r="G318" s="92">
        <v>32</v>
      </c>
      <c r="H318" s="92"/>
      <c r="I318" s="92">
        <f>Reglas787[[#This Row],[Mts 2]]*3.28084</f>
        <v>0</v>
      </c>
    </row>
    <row r="319" spans="1:9" x14ac:dyDescent="0.25">
      <c r="A319" s="91" t="s">
        <v>389</v>
      </c>
      <c r="B319" s="92" t="s">
        <v>466</v>
      </c>
      <c r="C319" s="94" t="s">
        <v>467</v>
      </c>
      <c r="D319" s="93" t="s">
        <v>182</v>
      </c>
      <c r="E319" s="92" t="s">
        <v>84</v>
      </c>
      <c r="F319" s="92" t="s">
        <v>281</v>
      </c>
      <c r="G319" s="92">
        <v>11</v>
      </c>
      <c r="H319" s="92"/>
      <c r="I319" s="92">
        <f>Reglas787[[#This Row],[Mts 2]]*3.28084</f>
        <v>0</v>
      </c>
    </row>
    <row r="320" spans="1:9" x14ac:dyDescent="0.25">
      <c r="A320" s="91" t="s">
        <v>389</v>
      </c>
      <c r="B320" s="92" t="s">
        <v>466</v>
      </c>
      <c r="C320" s="94" t="s">
        <v>467</v>
      </c>
      <c r="D320" s="93" t="s">
        <v>182</v>
      </c>
      <c r="E320" s="92" t="s">
        <v>97</v>
      </c>
      <c r="F320" s="92" t="s">
        <v>288</v>
      </c>
      <c r="G320" s="92">
        <v>9</v>
      </c>
      <c r="H320" s="92"/>
      <c r="I320" s="92">
        <f>Reglas787[[#This Row],[Mts 2]]*3.28084</f>
        <v>0</v>
      </c>
    </row>
    <row r="321" spans="1:9" x14ac:dyDescent="0.25">
      <c r="A321" s="91" t="s">
        <v>389</v>
      </c>
      <c r="B321" s="92" t="s">
        <v>469</v>
      </c>
      <c r="C321" s="94" t="s">
        <v>470</v>
      </c>
      <c r="D321" s="93" t="s">
        <v>183</v>
      </c>
      <c r="E321" s="92" t="s">
        <v>60</v>
      </c>
      <c r="F321" s="92" t="s">
        <v>289</v>
      </c>
      <c r="G321" s="92">
        <v>1</v>
      </c>
      <c r="H321" s="92"/>
      <c r="I321" s="92">
        <f>Reglas787[[#This Row],[Mts 2]]*3.28084</f>
        <v>0</v>
      </c>
    </row>
    <row r="322" spans="1:9" x14ac:dyDescent="0.25">
      <c r="A322" s="91" t="s">
        <v>389</v>
      </c>
      <c r="B322" s="92" t="s">
        <v>469</v>
      </c>
      <c r="C322" s="94" t="s">
        <v>470</v>
      </c>
      <c r="D322" s="93" t="s">
        <v>183</v>
      </c>
      <c r="E322" s="92" t="s">
        <v>104</v>
      </c>
      <c r="F322" s="92" t="s">
        <v>279</v>
      </c>
      <c r="G322" s="92">
        <v>105</v>
      </c>
      <c r="H322" s="92"/>
      <c r="I322" s="92">
        <f>Reglas787[[#This Row],[Mts 2]]*3.28084</f>
        <v>0</v>
      </c>
    </row>
    <row r="323" spans="1:9" x14ac:dyDescent="0.25">
      <c r="A323" s="91" t="s">
        <v>389</v>
      </c>
      <c r="B323" s="92" t="s">
        <v>469</v>
      </c>
      <c r="C323" s="94" t="s">
        <v>470</v>
      </c>
      <c r="D323" s="93" t="s">
        <v>183</v>
      </c>
      <c r="E323" s="92" t="s">
        <v>101</v>
      </c>
      <c r="F323" s="92" t="s">
        <v>280</v>
      </c>
      <c r="G323" s="92">
        <v>64</v>
      </c>
      <c r="H323" s="92"/>
      <c r="I323" s="92">
        <f>Reglas787[[#This Row],[Mts 2]]*3.28084</f>
        <v>0</v>
      </c>
    </row>
    <row r="324" spans="1:9" x14ac:dyDescent="0.25">
      <c r="A324" s="91" t="s">
        <v>389</v>
      </c>
      <c r="B324" s="92" t="s">
        <v>469</v>
      </c>
      <c r="C324" s="94" t="s">
        <v>470</v>
      </c>
      <c r="D324" s="93" t="s">
        <v>183</v>
      </c>
      <c r="E324" s="92" t="s">
        <v>84</v>
      </c>
      <c r="F324" s="92" t="s">
        <v>281</v>
      </c>
      <c r="G324" s="92">
        <v>7</v>
      </c>
      <c r="H324" s="92"/>
      <c r="I324" s="92">
        <f>Reglas787[[#This Row],[Mts 2]]*3.28084</f>
        <v>0</v>
      </c>
    </row>
    <row r="325" spans="1:9" x14ac:dyDescent="0.25">
      <c r="A325" s="91" t="s">
        <v>389</v>
      </c>
      <c r="B325" s="92" t="s">
        <v>471</v>
      </c>
      <c r="C325" s="94" t="s">
        <v>472</v>
      </c>
      <c r="D325" s="93" t="s">
        <v>184</v>
      </c>
      <c r="E325" s="92" t="s">
        <v>60</v>
      </c>
      <c r="F325" s="92" t="s">
        <v>289</v>
      </c>
      <c r="G325" s="92">
        <v>1</v>
      </c>
      <c r="H325" s="92"/>
      <c r="I325" s="92">
        <f>Reglas787[[#This Row],[Mts 2]]*3.28084</f>
        <v>0</v>
      </c>
    </row>
    <row r="326" spans="1:9" x14ac:dyDescent="0.25">
      <c r="A326" s="91" t="s">
        <v>389</v>
      </c>
      <c r="B326" s="92" t="s">
        <v>471</v>
      </c>
      <c r="C326" s="94" t="s">
        <v>472</v>
      </c>
      <c r="D326" s="93" t="s">
        <v>184</v>
      </c>
      <c r="E326" s="92" t="s">
        <v>104</v>
      </c>
      <c r="F326" s="92" t="s">
        <v>279</v>
      </c>
      <c r="G326" s="92">
        <v>53</v>
      </c>
      <c r="H326" s="92"/>
      <c r="I326" s="92">
        <f>Reglas787[[#This Row],[Mts 2]]*3.28084</f>
        <v>0</v>
      </c>
    </row>
    <row r="327" spans="1:9" x14ac:dyDescent="0.25">
      <c r="A327" s="91" t="s">
        <v>389</v>
      </c>
      <c r="B327" s="92" t="s">
        <v>471</v>
      </c>
      <c r="C327" s="94" t="s">
        <v>472</v>
      </c>
      <c r="D327" s="93" t="s">
        <v>184</v>
      </c>
      <c r="E327" s="92" t="s">
        <v>101</v>
      </c>
      <c r="F327" s="92" t="s">
        <v>280</v>
      </c>
      <c r="G327" s="92">
        <v>56</v>
      </c>
      <c r="H327" s="92"/>
      <c r="I327" s="92">
        <f>Reglas787[[#This Row],[Mts 2]]*3.28084</f>
        <v>0</v>
      </c>
    </row>
    <row r="328" spans="1:9" x14ac:dyDescent="0.25">
      <c r="A328" s="91" t="s">
        <v>389</v>
      </c>
      <c r="B328" s="92" t="s">
        <v>471</v>
      </c>
      <c r="C328" s="94" t="s">
        <v>472</v>
      </c>
      <c r="D328" s="93" t="s">
        <v>184</v>
      </c>
      <c r="E328" s="92" t="s">
        <v>93</v>
      </c>
      <c r="F328" s="92" t="s">
        <v>286</v>
      </c>
      <c r="G328" s="92">
        <v>2</v>
      </c>
      <c r="H328" s="92"/>
      <c r="I328" s="92">
        <f>Reglas787[[#This Row],[Mts 2]]*3.28084</f>
        <v>0</v>
      </c>
    </row>
    <row r="329" spans="1:9" x14ac:dyDescent="0.25">
      <c r="A329" s="91" t="s">
        <v>389</v>
      </c>
      <c r="B329" s="92" t="s">
        <v>471</v>
      </c>
      <c r="C329" s="94" t="s">
        <v>472</v>
      </c>
      <c r="D329" s="93" t="s">
        <v>184</v>
      </c>
      <c r="E329" s="92" t="s">
        <v>84</v>
      </c>
      <c r="F329" s="92" t="s">
        <v>281</v>
      </c>
      <c r="G329" s="92">
        <v>7</v>
      </c>
      <c r="H329" s="92"/>
      <c r="I329" s="92">
        <f>Reglas787[[#This Row],[Mts 2]]*3.28084</f>
        <v>0</v>
      </c>
    </row>
    <row r="330" spans="1:9" x14ac:dyDescent="0.25">
      <c r="A330" s="91" t="s">
        <v>389</v>
      </c>
      <c r="B330" s="92" t="s">
        <v>473</v>
      </c>
      <c r="C330" s="94" t="s">
        <v>474</v>
      </c>
      <c r="D330" s="93" t="s">
        <v>185</v>
      </c>
      <c r="E330" s="92" t="s">
        <v>60</v>
      </c>
      <c r="F330" s="92" t="s">
        <v>289</v>
      </c>
      <c r="G330" s="92">
        <v>1</v>
      </c>
      <c r="H330" s="92"/>
      <c r="I330" s="92">
        <f>Reglas787[[#This Row],[Mts 2]]*3.28084</f>
        <v>0</v>
      </c>
    </row>
    <row r="331" spans="1:9" x14ac:dyDescent="0.25">
      <c r="A331" s="91" t="s">
        <v>389</v>
      </c>
      <c r="B331" s="92" t="s">
        <v>473</v>
      </c>
      <c r="C331" s="94" t="s">
        <v>474</v>
      </c>
      <c r="D331" s="93" t="s">
        <v>185</v>
      </c>
      <c r="E331" s="92" t="s">
        <v>104</v>
      </c>
      <c r="F331" s="92" t="s">
        <v>279</v>
      </c>
      <c r="G331" s="92">
        <v>61</v>
      </c>
      <c r="H331" s="92"/>
      <c r="I331" s="92">
        <f>Reglas787[[#This Row],[Mts 2]]*3.28084</f>
        <v>0</v>
      </c>
    </row>
    <row r="332" spans="1:9" x14ac:dyDescent="0.25">
      <c r="A332" s="91" t="s">
        <v>389</v>
      </c>
      <c r="B332" s="92" t="s">
        <v>473</v>
      </c>
      <c r="C332" s="94" t="s">
        <v>474</v>
      </c>
      <c r="D332" s="93" t="s">
        <v>185</v>
      </c>
      <c r="E332" s="92" t="s">
        <v>101</v>
      </c>
      <c r="F332" s="92" t="s">
        <v>280</v>
      </c>
      <c r="G332" s="92">
        <v>41</v>
      </c>
      <c r="H332" s="92"/>
      <c r="I332" s="92">
        <f>Reglas787[[#This Row],[Mts 2]]*3.28084</f>
        <v>0</v>
      </c>
    </row>
    <row r="333" spans="1:9" x14ac:dyDescent="0.25">
      <c r="A333" s="91" t="s">
        <v>389</v>
      </c>
      <c r="B333" s="92" t="s">
        <v>473</v>
      </c>
      <c r="C333" s="94" t="s">
        <v>474</v>
      </c>
      <c r="D333" s="93" t="s">
        <v>185</v>
      </c>
      <c r="E333" s="92" t="s">
        <v>84</v>
      </c>
      <c r="F333" s="92" t="s">
        <v>281</v>
      </c>
      <c r="G333" s="92">
        <v>3</v>
      </c>
      <c r="H333" s="92"/>
      <c r="I333" s="92">
        <f>Reglas787[[#This Row],[Mts 2]]*3.28084</f>
        <v>0</v>
      </c>
    </row>
    <row r="334" spans="1:9" x14ac:dyDescent="0.25">
      <c r="A334" s="91" t="s">
        <v>389</v>
      </c>
      <c r="B334" s="92" t="s">
        <v>473</v>
      </c>
      <c r="C334" s="94" t="s">
        <v>474</v>
      </c>
      <c r="D334" s="93" t="s">
        <v>185</v>
      </c>
      <c r="E334" s="92" t="s">
        <v>82</v>
      </c>
      <c r="F334" s="92" t="s">
        <v>322</v>
      </c>
      <c r="G334" s="92">
        <v>1</v>
      </c>
      <c r="H334" s="92"/>
      <c r="I334" s="92">
        <f>Reglas787[[#This Row],[Mts 2]]*3.28084</f>
        <v>0</v>
      </c>
    </row>
    <row r="335" spans="1:9" x14ac:dyDescent="0.25">
      <c r="A335" s="91" t="s">
        <v>389</v>
      </c>
      <c r="B335" s="92" t="s">
        <v>475</v>
      </c>
      <c r="C335" s="94" t="s">
        <v>476</v>
      </c>
      <c r="D335" s="93" t="s">
        <v>186</v>
      </c>
      <c r="E335" s="92" t="s">
        <v>60</v>
      </c>
      <c r="F335" s="92" t="s">
        <v>289</v>
      </c>
      <c r="G335" s="92">
        <v>1</v>
      </c>
      <c r="H335" s="92"/>
      <c r="I335" s="92">
        <f>Reglas787[[#This Row],[Mts 2]]*3.28084</f>
        <v>0</v>
      </c>
    </row>
    <row r="336" spans="1:9" x14ac:dyDescent="0.25">
      <c r="A336" s="91" t="s">
        <v>389</v>
      </c>
      <c r="B336" s="92" t="s">
        <v>475</v>
      </c>
      <c r="C336" s="94" t="s">
        <v>476</v>
      </c>
      <c r="D336" s="93" t="s">
        <v>186</v>
      </c>
      <c r="E336" s="92" t="s">
        <v>104</v>
      </c>
      <c r="F336" s="92" t="s">
        <v>279</v>
      </c>
      <c r="G336" s="92">
        <v>73</v>
      </c>
      <c r="H336" s="92"/>
      <c r="I336" s="92">
        <f>Reglas787[[#This Row],[Mts 2]]*3.28084</f>
        <v>0</v>
      </c>
    </row>
    <row r="337" spans="1:9" x14ac:dyDescent="0.25">
      <c r="A337" s="91" t="s">
        <v>389</v>
      </c>
      <c r="B337" s="92" t="s">
        <v>475</v>
      </c>
      <c r="C337" s="94" t="s">
        <v>476</v>
      </c>
      <c r="D337" s="94" t="s">
        <v>186</v>
      </c>
      <c r="E337" s="92" t="s">
        <v>101</v>
      </c>
      <c r="F337" s="92" t="s">
        <v>280</v>
      </c>
      <c r="G337" s="92">
        <v>43</v>
      </c>
      <c r="H337" s="92"/>
      <c r="I337" s="92">
        <f>Reglas787[[#This Row],[Mts 2]]*3.28084</f>
        <v>0</v>
      </c>
    </row>
    <row r="338" spans="1:9" x14ac:dyDescent="0.25">
      <c r="A338" s="91" t="s">
        <v>389</v>
      </c>
      <c r="B338" s="92" t="s">
        <v>475</v>
      </c>
      <c r="C338" s="94" t="s">
        <v>476</v>
      </c>
      <c r="D338" s="94" t="s">
        <v>186</v>
      </c>
      <c r="E338" s="92" t="s">
        <v>84</v>
      </c>
      <c r="F338" s="92" t="s">
        <v>281</v>
      </c>
      <c r="G338" s="92">
        <v>3</v>
      </c>
      <c r="H338" s="92"/>
      <c r="I338" s="92">
        <f>Reglas787[[#This Row],[Mts 2]]*3.28084</f>
        <v>0</v>
      </c>
    </row>
    <row r="339" spans="1:9" x14ac:dyDescent="0.25">
      <c r="A339" s="91" t="s">
        <v>389</v>
      </c>
      <c r="B339" s="92" t="s">
        <v>477</v>
      </c>
      <c r="C339" s="94" t="s">
        <v>478</v>
      </c>
      <c r="D339" s="93" t="s">
        <v>187</v>
      </c>
      <c r="E339" s="92" t="s">
        <v>60</v>
      </c>
      <c r="F339" s="92" t="s">
        <v>289</v>
      </c>
      <c r="G339" s="92">
        <v>1</v>
      </c>
      <c r="H339" s="92"/>
      <c r="I339" s="92">
        <f>Reglas787[[#This Row],[Mts 2]]*3.28084</f>
        <v>0</v>
      </c>
    </row>
    <row r="340" spans="1:9" x14ac:dyDescent="0.25">
      <c r="A340" s="91" t="s">
        <v>389</v>
      </c>
      <c r="B340" s="92" t="s">
        <v>477</v>
      </c>
      <c r="C340" s="94" t="s">
        <v>478</v>
      </c>
      <c r="D340" s="93" t="s">
        <v>187</v>
      </c>
      <c r="E340" s="92" t="s">
        <v>104</v>
      </c>
      <c r="F340" s="92" t="s">
        <v>279</v>
      </c>
      <c r="G340" s="92">
        <v>57</v>
      </c>
      <c r="H340" s="92"/>
      <c r="I340" s="92">
        <f>Reglas787[[#This Row],[Mts 2]]*3.28084</f>
        <v>0</v>
      </c>
    </row>
    <row r="341" spans="1:9" x14ac:dyDescent="0.25">
      <c r="A341" s="91" t="s">
        <v>389</v>
      </c>
      <c r="B341" s="92" t="s">
        <v>477</v>
      </c>
      <c r="C341" s="94" t="s">
        <v>478</v>
      </c>
      <c r="D341" s="93" t="s">
        <v>187</v>
      </c>
      <c r="E341" s="92" t="s">
        <v>101</v>
      </c>
      <c r="F341" s="92" t="s">
        <v>280</v>
      </c>
      <c r="G341" s="92">
        <v>85</v>
      </c>
      <c r="H341" s="92"/>
      <c r="I341" s="92">
        <f>Reglas787[[#This Row],[Mts 2]]*3.28084</f>
        <v>0</v>
      </c>
    </row>
    <row r="342" spans="1:9" x14ac:dyDescent="0.25">
      <c r="A342" s="91" t="s">
        <v>389</v>
      </c>
      <c r="B342" s="92" t="s">
        <v>477</v>
      </c>
      <c r="C342" s="94" t="s">
        <v>478</v>
      </c>
      <c r="D342" s="93" t="s">
        <v>187</v>
      </c>
      <c r="E342" s="92" t="s">
        <v>84</v>
      </c>
      <c r="F342" s="92" t="s">
        <v>281</v>
      </c>
      <c r="G342" s="92">
        <v>2</v>
      </c>
      <c r="H342" s="92"/>
      <c r="I342" s="92">
        <f>Reglas787[[#This Row],[Mts 2]]*3.28084</f>
        <v>0</v>
      </c>
    </row>
    <row r="343" spans="1:9" x14ac:dyDescent="0.25">
      <c r="A343" s="91" t="s">
        <v>389</v>
      </c>
      <c r="B343" s="92" t="s">
        <v>479</v>
      </c>
      <c r="C343" s="94" t="s">
        <v>480</v>
      </c>
      <c r="D343" s="93" t="s">
        <v>481</v>
      </c>
      <c r="E343" s="92" t="s">
        <v>60</v>
      </c>
      <c r="F343" s="92" t="s">
        <v>289</v>
      </c>
      <c r="G343" s="94">
        <v>1</v>
      </c>
      <c r="H343" s="92"/>
      <c r="I343" s="92">
        <f>Reglas787[[#This Row],[Mts 2]]*3.28084</f>
        <v>0</v>
      </c>
    </row>
    <row r="344" spans="1:9" x14ac:dyDescent="0.25">
      <c r="A344" s="91" t="s">
        <v>389</v>
      </c>
      <c r="B344" s="92" t="s">
        <v>479</v>
      </c>
      <c r="C344" s="94" t="s">
        <v>480</v>
      </c>
      <c r="D344" s="93" t="s">
        <v>481</v>
      </c>
      <c r="E344" s="92" t="s">
        <v>104</v>
      </c>
      <c r="F344" s="92" t="s">
        <v>279</v>
      </c>
      <c r="G344" s="94">
        <v>89</v>
      </c>
      <c r="H344" s="92"/>
      <c r="I344" s="92">
        <f>Reglas787[[#This Row],[Mts 2]]*3.28084</f>
        <v>0</v>
      </c>
    </row>
    <row r="345" spans="1:9" x14ac:dyDescent="0.25">
      <c r="A345" s="91" t="s">
        <v>389</v>
      </c>
      <c r="B345" s="92" t="s">
        <v>479</v>
      </c>
      <c r="C345" s="94" t="s">
        <v>480</v>
      </c>
      <c r="D345" s="93" t="s">
        <v>481</v>
      </c>
      <c r="E345" s="92" t="s">
        <v>101</v>
      </c>
      <c r="F345" s="92" t="s">
        <v>280</v>
      </c>
      <c r="G345" s="94">
        <v>60</v>
      </c>
      <c r="H345" s="92"/>
      <c r="I345" s="92">
        <f>Reglas787[[#This Row],[Mts 2]]*3.28084</f>
        <v>0</v>
      </c>
    </row>
    <row r="346" spans="1:9" x14ac:dyDescent="0.25">
      <c r="A346" s="91" t="s">
        <v>389</v>
      </c>
      <c r="B346" s="92" t="s">
        <v>479</v>
      </c>
      <c r="C346" s="94" t="s">
        <v>480</v>
      </c>
      <c r="D346" s="93" t="s">
        <v>481</v>
      </c>
      <c r="E346" s="92" t="s">
        <v>84</v>
      </c>
      <c r="F346" s="92" t="s">
        <v>281</v>
      </c>
      <c r="G346" s="94">
        <v>6</v>
      </c>
      <c r="H346" s="92"/>
      <c r="I346" s="92">
        <f>Reglas787[[#This Row],[Mts 2]]*3.28084</f>
        <v>0</v>
      </c>
    </row>
    <row r="347" spans="1:9" x14ac:dyDescent="0.25">
      <c r="A347" s="91" t="s">
        <v>389</v>
      </c>
      <c r="B347" s="92" t="s">
        <v>482</v>
      </c>
      <c r="C347" s="94" t="s">
        <v>483</v>
      </c>
      <c r="D347" s="93" t="s">
        <v>484</v>
      </c>
      <c r="E347" s="92" t="s">
        <v>60</v>
      </c>
      <c r="F347" s="92" t="s">
        <v>289</v>
      </c>
      <c r="G347" s="92">
        <v>2</v>
      </c>
      <c r="H347" s="92"/>
      <c r="I347" s="92">
        <f>Reglas787[[#This Row],[Mts 2]]*3.28084</f>
        <v>0</v>
      </c>
    </row>
    <row r="348" spans="1:9" x14ac:dyDescent="0.25">
      <c r="A348" s="91" t="s">
        <v>389</v>
      </c>
      <c r="B348" s="92" t="s">
        <v>482</v>
      </c>
      <c r="C348" s="94" t="s">
        <v>483</v>
      </c>
      <c r="D348" s="93" t="s">
        <v>484</v>
      </c>
      <c r="E348" s="92" t="s">
        <v>104</v>
      </c>
      <c r="F348" s="92" t="s">
        <v>279</v>
      </c>
      <c r="G348" s="92">
        <v>15</v>
      </c>
      <c r="H348" s="92"/>
      <c r="I348" s="92">
        <f>Reglas787[[#This Row],[Mts 2]]*3.28084</f>
        <v>0</v>
      </c>
    </row>
    <row r="349" spans="1:9" x14ac:dyDescent="0.25">
      <c r="A349" s="91" t="s">
        <v>389</v>
      </c>
      <c r="B349" s="92" t="s">
        <v>482</v>
      </c>
      <c r="C349" s="94" t="s">
        <v>483</v>
      </c>
      <c r="D349" s="93" t="s">
        <v>484</v>
      </c>
      <c r="E349" s="92" t="s">
        <v>101</v>
      </c>
      <c r="F349" s="92" t="s">
        <v>280</v>
      </c>
      <c r="G349" s="92">
        <v>28</v>
      </c>
      <c r="H349" s="92"/>
      <c r="I349" s="92">
        <f>Reglas787[[#This Row],[Mts 2]]*3.28084</f>
        <v>0</v>
      </c>
    </row>
    <row r="350" spans="1:9" x14ac:dyDescent="0.25">
      <c r="A350" s="91" t="s">
        <v>389</v>
      </c>
      <c r="B350" s="92" t="s">
        <v>482</v>
      </c>
      <c r="C350" s="94" t="s">
        <v>483</v>
      </c>
      <c r="D350" s="93" t="s">
        <v>484</v>
      </c>
      <c r="E350" s="92" t="s">
        <v>133</v>
      </c>
      <c r="F350" s="92" t="s">
        <v>318</v>
      </c>
      <c r="G350" s="92">
        <v>53</v>
      </c>
      <c r="H350" s="92"/>
      <c r="I350" s="92">
        <f>Reglas787[[#This Row],[Mts 2]]*3.28084</f>
        <v>0</v>
      </c>
    </row>
    <row r="351" spans="1:9" x14ac:dyDescent="0.25">
      <c r="A351" s="91" t="s">
        <v>389</v>
      </c>
      <c r="B351" s="92" t="s">
        <v>482</v>
      </c>
      <c r="C351" s="94" t="s">
        <v>483</v>
      </c>
      <c r="D351" s="93" t="s">
        <v>484</v>
      </c>
      <c r="E351" s="92" t="s">
        <v>132</v>
      </c>
      <c r="F351" s="92" t="s">
        <v>319</v>
      </c>
      <c r="G351" s="92">
        <v>111</v>
      </c>
      <c r="H351" s="92"/>
      <c r="I351" s="92">
        <f>Reglas787[[#This Row],[Mts 2]]*3.28084</f>
        <v>0</v>
      </c>
    </row>
    <row r="352" spans="1:9" x14ac:dyDescent="0.25">
      <c r="A352" s="91" t="s">
        <v>389</v>
      </c>
      <c r="B352" s="92" t="s">
        <v>482</v>
      </c>
      <c r="C352" s="94" t="s">
        <v>483</v>
      </c>
      <c r="D352" s="93" t="s">
        <v>484</v>
      </c>
      <c r="E352" s="92" t="s">
        <v>84</v>
      </c>
      <c r="F352" s="92" t="s">
        <v>281</v>
      </c>
      <c r="G352" s="92">
        <v>3</v>
      </c>
      <c r="H352" s="92"/>
      <c r="I352" s="92">
        <f>Reglas787[[#This Row],[Mts 2]]*3.28084</f>
        <v>0</v>
      </c>
    </row>
    <row r="353" spans="1:9" x14ac:dyDescent="0.25">
      <c r="A353" s="91" t="s">
        <v>389</v>
      </c>
      <c r="B353" s="92" t="s">
        <v>485</v>
      </c>
      <c r="C353" s="94" t="s">
        <v>486</v>
      </c>
      <c r="D353" s="93" t="s">
        <v>190</v>
      </c>
      <c r="E353" s="92" t="s">
        <v>60</v>
      </c>
      <c r="F353" s="92" t="s">
        <v>289</v>
      </c>
      <c r="G353" s="92">
        <v>1</v>
      </c>
      <c r="H353" s="92"/>
      <c r="I353" s="92">
        <f>Reglas787[[#This Row],[Mts 2]]*3.28084</f>
        <v>0</v>
      </c>
    </row>
    <row r="354" spans="1:9" x14ac:dyDescent="0.25">
      <c r="A354" s="91" t="s">
        <v>389</v>
      </c>
      <c r="B354" s="92" t="s">
        <v>485</v>
      </c>
      <c r="C354" s="94" t="s">
        <v>486</v>
      </c>
      <c r="D354" s="93" t="s">
        <v>190</v>
      </c>
      <c r="E354" s="92" t="s">
        <v>104</v>
      </c>
      <c r="F354" s="92" t="s">
        <v>279</v>
      </c>
      <c r="G354" s="92">
        <v>59</v>
      </c>
      <c r="H354" s="92"/>
      <c r="I354" s="92">
        <f>Reglas787[[#This Row],[Mts 2]]*3.28084</f>
        <v>0</v>
      </c>
    </row>
    <row r="355" spans="1:9" x14ac:dyDescent="0.25">
      <c r="A355" s="91" t="s">
        <v>389</v>
      </c>
      <c r="B355" s="92" t="s">
        <v>485</v>
      </c>
      <c r="C355" s="94" t="s">
        <v>486</v>
      </c>
      <c r="D355" s="93" t="s">
        <v>190</v>
      </c>
      <c r="E355" s="92" t="s">
        <v>101</v>
      </c>
      <c r="F355" s="92" t="s">
        <v>280</v>
      </c>
      <c r="G355" s="92">
        <v>56</v>
      </c>
      <c r="H355" s="92"/>
      <c r="I355" s="92">
        <f>Reglas787[[#This Row],[Mts 2]]*3.28084</f>
        <v>0</v>
      </c>
    </row>
    <row r="356" spans="1:9" x14ac:dyDescent="0.25">
      <c r="A356" s="91" t="s">
        <v>389</v>
      </c>
      <c r="B356" s="92" t="s">
        <v>485</v>
      </c>
      <c r="C356" s="94" t="s">
        <v>486</v>
      </c>
      <c r="D356" s="93" t="s">
        <v>190</v>
      </c>
      <c r="E356" s="92" t="s">
        <v>84</v>
      </c>
      <c r="F356" s="92" t="s">
        <v>281</v>
      </c>
      <c r="G356" s="92">
        <v>8</v>
      </c>
      <c r="H356" s="92"/>
      <c r="I356" s="92">
        <f>Reglas787[[#This Row],[Mts 2]]*3.28084</f>
        <v>0</v>
      </c>
    </row>
    <row r="357" spans="1:9" x14ac:dyDescent="0.25">
      <c r="A357" s="91" t="s">
        <v>389</v>
      </c>
      <c r="B357" s="92" t="s">
        <v>485</v>
      </c>
      <c r="C357" s="94" t="s">
        <v>486</v>
      </c>
      <c r="D357" s="93" t="s">
        <v>190</v>
      </c>
      <c r="E357" s="92" t="s">
        <v>86</v>
      </c>
      <c r="F357" s="92" t="s">
        <v>487</v>
      </c>
      <c r="G357" s="92">
        <v>3</v>
      </c>
      <c r="H357" s="92"/>
      <c r="I357" s="92">
        <f>Reglas787[[#This Row],[Mts 2]]*3.28084</f>
        <v>0</v>
      </c>
    </row>
    <row r="358" spans="1:9" x14ac:dyDescent="0.25">
      <c r="A358" s="91" t="s">
        <v>389</v>
      </c>
      <c r="B358" s="92" t="s">
        <v>488</v>
      </c>
      <c r="C358" s="94" t="s">
        <v>489</v>
      </c>
      <c r="D358" s="93" t="s">
        <v>490</v>
      </c>
      <c r="E358" s="92" t="s">
        <v>60</v>
      </c>
      <c r="F358" s="92" t="s">
        <v>289</v>
      </c>
      <c r="G358" s="92">
        <v>1</v>
      </c>
      <c r="H358" s="92"/>
      <c r="I358" s="92">
        <f>Reglas787[[#This Row],[Mts 2]]*3.28084</f>
        <v>0</v>
      </c>
    </row>
    <row r="359" spans="1:9" x14ac:dyDescent="0.25">
      <c r="A359" s="91" t="s">
        <v>389</v>
      </c>
      <c r="B359" s="92" t="s">
        <v>488</v>
      </c>
      <c r="C359" s="94" t="s">
        <v>489</v>
      </c>
      <c r="D359" s="93" t="s">
        <v>490</v>
      </c>
      <c r="E359" s="92" t="s">
        <v>104</v>
      </c>
      <c r="F359" s="92" t="s">
        <v>279</v>
      </c>
      <c r="G359" s="92">
        <v>98</v>
      </c>
      <c r="H359" s="92"/>
      <c r="I359" s="92">
        <f>Reglas787[[#This Row],[Mts 2]]*3.28084</f>
        <v>0</v>
      </c>
    </row>
    <row r="360" spans="1:9" x14ac:dyDescent="0.25">
      <c r="A360" s="91" t="s">
        <v>389</v>
      </c>
      <c r="B360" s="92" t="s">
        <v>488</v>
      </c>
      <c r="C360" s="94" t="s">
        <v>489</v>
      </c>
      <c r="D360" s="93" t="s">
        <v>490</v>
      </c>
      <c r="E360" s="92" t="s">
        <v>101</v>
      </c>
      <c r="F360" s="92" t="s">
        <v>280</v>
      </c>
      <c r="G360" s="92">
        <v>68</v>
      </c>
      <c r="H360" s="92"/>
      <c r="I360" s="92">
        <f>Reglas787[[#This Row],[Mts 2]]*3.28084</f>
        <v>0</v>
      </c>
    </row>
    <row r="361" spans="1:9" x14ac:dyDescent="0.25">
      <c r="A361" s="91" t="s">
        <v>389</v>
      </c>
      <c r="B361" s="92" t="s">
        <v>488</v>
      </c>
      <c r="C361" s="94" t="s">
        <v>489</v>
      </c>
      <c r="D361" s="93" t="s">
        <v>490</v>
      </c>
      <c r="E361" s="92" t="s">
        <v>84</v>
      </c>
      <c r="F361" s="92" t="s">
        <v>281</v>
      </c>
      <c r="G361" s="92">
        <v>2</v>
      </c>
      <c r="H361" s="92"/>
      <c r="I361" s="92">
        <f>Reglas787[[#This Row],[Mts 2]]*3.28084</f>
        <v>0</v>
      </c>
    </row>
    <row r="362" spans="1:9" x14ac:dyDescent="0.25">
      <c r="A362" s="91" t="s">
        <v>389</v>
      </c>
      <c r="B362" s="92" t="s">
        <v>491</v>
      </c>
      <c r="C362" s="94" t="s">
        <v>492</v>
      </c>
      <c r="D362" s="93" t="s">
        <v>493</v>
      </c>
      <c r="E362" s="92" t="s">
        <v>60</v>
      </c>
      <c r="F362" s="92" t="s">
        <v>289</v>
      </c>
      <c r="G362" s="92">
        <v>1</v>
      </c>
      <c r="H362" s="92"/>
      <c r="I362" s="92">
        <f>Reglas787[[#This Row],[Mts 2]]*3.28084</f>
        <v>0</v>
      </c>
    </row>
    <row r="363" spans="1:9" x14ac:dyDescent="0.25">
      <c r="A363" s="91" t="s">
        <v>389</v>
      </c>
      <c r="B363" s="92" t="s">
        <v>491</v>
      </c>
      <c r="C363" s="94" t="s">
        <v>492</v>
      </c>
      <c r="D363" s="93" t="s">
        <v>493</v>
      </c>
      <c r="E363" s="92" t="s">
        <v>104</v>
      </c>
      <c r="F363" s="92" t="s">
        <v>279</v>
      </c>
      <c r="G363" s="92">
        <v>42</v>
      </c>
      <c r="H363" s="92"/>
      <c r="I363" s="92">
        <f>Reglas787[[#This Row],[Mts 2]]*3.28084</f>
        <v>0</v>
      </c>
    </row>
    <row r="364" spans="1:9" x14ac:dyDescent="0.25">
      <c r="A364" s="91" t="s">
        <v>389</v>
      </c>
      <c r="B364" s="92" t="s">
        <v>491</v>
      </c>
      <c r="C364" s="94" t="s">
        <v>492</v>
      </c>
      <c r="D364" s="93" t="s">
        <v>493</v>
      </c>
      <c r="E364" s="92" t="s">
        <v>93</v>
      </c>
      <c r="F364" s="92" t="s">
        <v>286</v>
      </c>
      <c r="G364" s="94">
        <v>2</v>
      </c>
      <c r="H364" s="92"/>
      <c r="I364" s="92">
        <f>Reglas787[[#This Row],[Mts 2]]*3.28084</f>
        <v>0</v>
      </c>
    </row>
    <row r="365" spans="1:9" x14ac:dyDescent="0.25">
      <c r="A365" s="91" t="s">
        <v>389</v>
      </c>
      <c r="B365" s="92" t="s">
        <v>491</v>
      </c>
      <c r="C365" s="94" t="s">
        <v>492</v>
      </c>
      <c r="D365" s="93" t="s">
        <v>493</v>
      </c>
      <c r="E365" s="92" t="s">
        <v>101</v>
      </c>
      <c r="F365" s="92" t="s">
        <v>280</v>
      </c>
      <c r="G365" s="92">
        <v>63</v>
      </c>
      <c r="H365" s="92"/>
      <c r="I365" s="92">
        <f>Reglas787[[#This Row],[Mts 2]]*3.28084</f>
        <v>0</v>
      </c>
    </row>
    <row r="366" spans="1:9" x14ac:dyDescent="0.25">
      <c r="A366" s="91" t="s">
        <v>389</v>
      </c>
      <c r="B366" s="92" t="s">
        <v>491</v>
      </c>
      <c r="C366" s="94" t="s">
        <v>492</v>
      </c>
      <c r="D366" s="93" t="s">
        <v>493</v>
      </c>
      <c r="E366" s="92" t="s">
        <v>91</v>
      </c>
      <c r="F366" s="92" t="s">
        <v>287</v>
      </c>
      <c r="G366" s="92">
        <v>15</v>
      </c>
      <c r="H366" s="92"/>
      <c r="I366" s="92">
        <f>Reglas787[[#This Row],[Mts 2]]*3.28084</f>
        <v>0</v>
      </c>
    </row>
    <row r="367" spans="1:9" x14ac:dyDescent="0.25">
      <c r="A367" s="91" t="s">
        <v>389</v>
      </c>
      <c r="B367" s="92" t="s">
        <v>491</v>
      </c>
      <c r="C367" s="94" t="s">
        <v>492</v>
      </c>
      <c r="D367" s="93" t="s">
        <v>493</v>
      </c>
      <c r="E367" s="92" t="s">
        <v>84</v>
      </c>
      <c r="F367" s="92" t="s">
        <v>281</v>
      </c>
      <c r="G367" s="92">
        <v>3</v>
      </c>
      <c r="H367" s="92"/>
      <c r="I367" s="92">
        <f>Reglas787[[#This Row],[Mts 2]]*3.28084</f>
        <v>0</v>
      </c>
    </row>
    <row r="368" spans="1:9" x14ac:dyDescent="0.25">
      <c r="A368" s="91" t="s">
        <v>389</v>
      </c>
      <c r="B368" s="92" t="s">
        <v>491</v>
      </c>
      <c r="C368" s="94" t="s">
        <v>492</v>
      </c>
      <c r="D368" s="93" t="s">
        <v>493</v>
      </c>
      <c r="E368" s="92" t="s">
        <v>82</v>
      </c>
      <c r="F368" s="92" t="s">
        <v>322</v>
      </c>
      <c r="G368" s="92">
        <v>3</v>
      </c>
      <c r="H368" s="92"/>
      <c r="I368" s="92">
        <f>Reglas787[[#This Row],[Mts 2]]*3.28084</f>
        <v>0</v>
      </c>
    </row>
    <row r="369" spans="1:9" x14ac:dyDescent="0.25">
      <c r="A369" s="91" t="s">
        <v>389</v>
      </c>
      <c r="B369" s="92" t="s">
        <v>494</v>
      </c>
      <c r="C369" s="94" t="s">
        <v>495</v>
      </c>
      <c r="D369" s="93" t="s">
        <v>192</v>
      </c>
      <c r="E369" s="92" t="s">
        <v>60</v>
      </c>
      <c r="F369" s="92" t="s">
        <v>289</v>
      </c>
      <c r="G369" s="92">
        <v>1</v>
      </c>
      <c r="H369" s="92"/>
      <c r="I369" s="92">
        <f>Reglas787[[#This Row],[Mts 2]]*3.28084</f>
        <v>0</v>
      </c>
    </row>
    <row r="370" spans="1:9" x14ac:dyDescent="0.25">
      <c r="A370" s="91" t="s">
        <v>389</v>
      </c>
      <c r="B370" s="92" t="s">
        <v>494</v>
      </c>
      <c r="C370" s="94" t="s">
        <v>495</v>
      </c>
      <c r="D370" s="93" t="s">
        <v>192</v>
      </c>
      <c r="E370" s="92" t="s">
        <v>104</v>
      </c>
      <c r="F370" s="92" t="s">
        <v>279</v>
      </c>
      <c r="G370" s="92">
        <v>53</v>
      </c>
      <c r="H370" s="92"/>
      <c r="I370" s="92">
        <f>Reglas787[[#This Row],[Mts 2]]*3.28084</f>
        <v>0</v>
      </c>
    </row>
    <row r="371" spans="1:9" x14ac:dyDescent="0.25">
      <c r="A371" s="91" t="s">
        <v>389</v>
      </c>
      <c r="B371" s="92" t="s">
        <v>494</v>
      </c>
      <c r="C371" s="94" t="s">
        <v>495</v>
      </c>
      <c r="D371" s="93" t="s">
        <v>192</v>
      </c>
      <c r="E371" s="92" t="s">
        <v>101</v>
      </c>
      <c r="F371" s="92" t="s">
        <v>280</v>
      </c>
      <c r="G371" s="92">
        <v>53</v>
      </c>
      <c r="H371" s="92"/>
      <c r="I371" s="92">
        <f>Reglas787[[#This Row],[Mts 2]]*3.28084</f>
        <v>0</v>
      </c>
    </row>
    <row r="372" spans="1:9" x14ac:dyDescent="0.25">
      <c r="A372" s="91" t="s">
        <v>389</v>
      </c>
      <c r="B372" s="92" t="s">
        <v>496</v>
      </c>
      <c r="C372" s="94" t="s">
        <v>497</v>
      </c>
      <c r="D372" s="93" t="s">
        <v>193</v>
      </c>
      <c r="E372" s="92" t="s">
        <v>60</v>
      </c>
      <c r="F372" s="92" t="s">
        <v>289</v>
      </c>
      <c r="G372" s="92">
        <v>1</v>
      </c>
      <c r="H372" s="92"/>
      <c r="I372" s="92">
        <f>Reglas787[[#This Row],[Mts 2]]*3.28084</f>
        <v>0</v>
      </c>
    </row>
    <row r="373" spans="1:9" x14ac:dyDescent="0.25">
      <c r="A373" s="91" t="s">
        <v>389</v>
      </c>
      <c r="B373" s="92" t="s">
        <v>496</v>
      </c>
      <c r="C373" s="94" t="s">
        <v>497</v>
      </c>
      <c r="D373" s="93" t="s">
        <v>193</v>
      </c>
      <c r="E373" s="92" t="s">
        <v>104</v>
      </c>
      <c r="F373" s="92" t="s">
        <v>279</v>
      </c>
      <c r="G373" s="92">
        <v>70</v>
      </c>
      <c r="H373" s="92"/>
      <c r="I373" s="92">
        <f>Reglas787[[#This Row],[Mts 2]]*3.28084</f>
        <v>0</v>
      </c>
    </row>
    <row r="374" spans="1:9" x14ac:dyDescent="0.25">
      <c r="A374" s="91" t="s">
        <v>389</v>
      </c>
      <c r="B374" s="92" t="s">
        <v>496</v>
      </c>
      <c r="C374" s="94" t="s">
        <v>497</v>
      </c>
      <c r="D374" s="93" t="s">
        <v>193</v>
      </c>
      <c r="E374" s="92" t="s">
        <v>101</v>
      </c>
      <c r="F374" s="92" t="s">
        <v>280</v>
      </c>
      <c r="G374" s="92">
        <v>49</v>
      </c>
      <c r="H374" s="92"/>
      <c r="I374" s="92">
        <f>Reglas787[[#This Row],[Mts 2]]*3.28084</f>
        <v>0</v>
      </c>
    </row>
    <row r="375" spans="1:9" s="102" customFormat="1" x14ac:dyDescent="0.25">
      <c r="A375" s="91" t="s">
        <v>389</v>
      </c>
      <c r="B375" s="92" t="s">
        <v>496</v>
      </c>
      <c r="C375" s="94" t="s">
        <v>497</v>
      </c>
      <c r="D375" s="93" t="s">
        <v>193</v>
      </c>
      <c r="E375" s="92" t="s">
        <v>84</v>
      </c>
      <c r="F375" s="92" t="s">
        <v>281</v>
      </c>
      <c r="G375" s="92">
        <v>3</v>
      </c>
      <c r="H375" s="92"/>
      <c r="I375" s="92">
        <f>Reglas787[[#This Row],[Mts 2]]*3.28084</f>
        <v>0</v>
      </c>
    </row>
    <row r="376" spans="1:9" s="102" customFormat="1" ht="15.75" thickBot="1" x14ac:dyDescent="0.3">
      <c r="A376" s="106" t="s">
        <v>389</v>
      </c>
      <c r="B376" s="103" t="s">
        <v>498</v>
      </c>
      <c r="C376" s="103" t="s">
        <v>499</v>
      </c>
      <c r="D376" s="103" t="s">
        <v>194</v>
      </c>
      <c r="E376" s="103" t="s">
        <v>60</v>
      </c>
      <c r="F376" s="103" t="s">
        <v>289</v>
      </c>
      <c r="G376" s="103">
        <v>1</v>
      </c>
      <c r="H376" s="103"/>
      <c r="I376" s="103">
        <f>Reglas787[[#This Row],[Mts 2]]*3.28084</f>
        <v>0</v>
      </c>
    </row>
    <row r="377" spans="1:9" s="102" customFormat="1" ht="15.75" thickBot="1" x14ac:dyDescent="0.3">
      <c r="A377" s="106" t="s">
        <v>389</v>
      </c>
      <c r="B377" s="103" t="s">
        <v>498</v>
      </c>
      <c r="C377" s="103" t="s">
        <v>499</v>
      </c>
      <c r="D377" s="103" t="s">
        <v>194</v>
      </c>
      <c r="E377" s="103" t="s">
        <v>104</v>
      </c>
      <c r="F377" s="103" t="s">
        <v>279</v>
      </c>
      <c r="G377" s="103">
        <v>47</v>
      </c>
      <c r="H377" s="103"/>
      <c r="I377" s="103">
        <f>Reglas787[[#This Row],[Mts 2]]*3.28084</f>
        <v>0</v>
      </c>
    </row>
    <row r="378" spans="1:9" s="102" customFormat="1" ht="15.75" thickBot="1" x14ac:dyDescent="0.3">
      <c r="A378" s="106" t="s">
        <v>389</v>
      </c>
      <c r="B378" s="103" t="s">
        <v>498</v>
      </c>
      <c r="C378" s="103" t="s">
        <v>499</v>
      </c>
      <c r="D378" s="103" t="s">
        <v>194</v>
      </c>
      <c r="E378" s="103" t="s">
        <v>101</v>
      </c>
      <c r="F378" s="103" t="s">
        <v>280</v>
      </c>
      <c r="G378" s="103">
        <v>70</v>
      </c>
      <c r="H378" s="103"/>
      <c r="I378" s="103">
        <f>Reglas787[[#This Row],[Mts 2]]*3.28084</f>
        <v>0</v>
      </c>
    </row>
    <row r="379" spans="1:9" s="102" customFormat="1" ht="15.75" thickBot="1" x14ac:dyDescent="0.3">
      <c r="A379" s="106" t="s">
        <v>389</v>
      </c>
      <c r="B379" s="103" t="s">
        <v>498</v>
      </c>
      <c r="C379" s="103" t="s">
        <v>499</v>
      </c>
      <c r="D379" s="103" t="s">
        <v>194</v>
      </c>
      <c r="E379" s="103" t="s">
        <v>84</v>
      </c>
      <c r="F379" s="103" t="s">
        <v>281</v>
      </c>
      <c r="G379" s="103">
        <v>2</v>
      </c>
      <c r="H379" s="103"/>
      <c r="I379" s="103">
        <f>Reglas787[[#This Row],[Mts 2]]*3.28084</f>
        <v>0</v>
      </c>
    </row>
    <row r="380" spans="1:9" s="102" customFormat="1" ht="15.75" thickBot="1" x14ac:dyDescent="0.3">
      <c r="A380" s="106" t="s">
        <v>389</v>
      </c>
      <c r="B380" s="103" t="s">
        <v>498</v>
      </c>
      <c r="C380" s="103" t="s">
        <v>499</v>
      </c>
      <c r="D380" s="103" t="s">
        <v>194</v>
      </c>
      <c r="E380" s="103" t="s">
        <v>93</v>
      </c>
      <c r="F380" s="103" t="s">
        <v>286</v>
      </c>
      <c r="G380" s="103">
        <v>20</v>
      </c>
      <c r="H380" s="103"/>
      <c r="I380" s="103">
        <f>Reglas787[[#This Row],[Mts 2]]*3.28084</f>
        <v>0</v>
      </c>
    </row>
    <row r="381" spans="1:9" s="102" customFormat="1" x14ac:dyDescent="0.25">
      <c r="A381" s="105" t="s">
        <v>389</v>
      </c>
      <c r="B381" s="105" t="s">
        <v>500</v>
      </c>
      <c r="C381" s="105" t="s">
        <v>501</v>
      </c>
      <c r="D381" s="105" t="s">
        <v>502</v>
      </c>
      <c r="E381" s="105" t="s">
        <v>104</v>
      </c>
      <c r="F381" s="105" t="s">
        <v>279</v>
      </c>
      <c r="G381" s="105">
        <v>60</v>
      </c>
      <c r="H381" s="105"/>
      <c r="I381" s="105">
        <f>Reglas787[[#This Row],[Mts 2]]*3.28084</f>
        <v>0</v>
      </c>
    </row>
    <row r="382" spans="1:9" s="102" customFormat="1" x14ac:dyDescent="0.25">
      <c r="A382" s="105" t="s">
        <v>389</v>
      </c>
      <c r="B382" s="105" t="s">
        <v>500</v>
      </c>
      <c r="C382" s="105" t="s">
        <v>501</v>
      </c>
      <c r="D382" s="105" t="s">
        <v>502</v>
      </c>
      <c r="E382" s="105" t="s">
        <v>101</v>
      </c>
      <c r="F382" s="105" t="s">
        <v>280</v>
      </c>
      <c r="G382" s="105">
        <v>83</v>
      </c>
      <c r="H382" s="105"/>
      <c r="I382" s="105">
        <f>Reglas787[[#This Row],[Mts 2]]*3.28084</f>
        <v>0</v>
      </c>
    </row>
    <row r="383" spans="1:9" s="102" customFormat="1" x14ac:dyDescent="0.25">
      <c r="A383" s="105" t="s">
        <v>389</v>
      </c>
      <c r="B383" s="105" t="s">
        <v>500</v>
      </c>
      <c r="C383" s="105" t="s">
        <v>501</v>
      </c>
      <c r="D383" s="105" t="s">
        <v>502</v>
      </c>
      <c r="E383" s="105" t="s">
        <v>60</v>
      </c>
      <c r="F383" s="105" t="s">
        <v>289</v>
      </c>
      <c r="G383" s="105">
        <v>1</v>
      </c>
      <c r="H383" s="105"/>
      <c r="I383" s="105">
        <f>Reglas787[[#This Row],[Mts 2]]*3.28084</f>
        <v>0</v>
      </c>
    </row>
    <row r="384" spans="1:9" x14ac:dyDescent="0.25">
      <c r="A384" s="91" t="s">
        <v>389</v>
      </c>
      <c r="B384" s="92" t="s">
        <v>503</v>
      </c>
      <c r="C384" s="94" t="s">
        <v>504</v>
      </c>
      <c r="D384" s="93" t="s">
        <v>195</v>
      </c>
      <c r="E384" s="92" t="s">
        <v>60</v>
      </c>
      <c r="F384" s="92" t="s">
        <v>289</v>
      </c>
      <c r="G384" s="92">
        <v>1</v>
      </c>
      <c r="H384" s="92"/>
      <c r="I384" s="92">
        <f>Reglas787[[#This Row],[Mts 2]]*3.28084</f>
        <v>0</v>
      </c>
    </row>
    <row r="385" spans="1:9" x14ac:dyDescent="0.25">
      <c r="A385" s="91" t="s">
        <v>389</v>
      </c>
      <c r="B385" s="92" t="s">
        <v>503</v>
      </c>
      <c r="C385" s="94" t="s">
        <v>504</v>
      </c>
      <c r="D385" s="93" t="s">
        <v>195</v>
      </c>
      <c r="E385" s="92" t="s">
        <v>104</v>
      </c>
      <c r="F385" s="92" t="s">
        <v>279</v>
      </c>
      <c r="G385" s="92">
        <v>77</v>
      </c>
      <c r="H385" s="92"/>
      <c r="I385" s="92">
        <f>Reglas787[[#This Row],[Mts 2]]*3.28084</f>
        <v>0</v>
      </c>
    </row>
    <row r="386" spans="1:9" x14ac:dyDescent="0.25">
      <c r="A386" s="91" t="s">
        <v>389</v>
      </c>
      <c r="B386" s="92" t="s">
        <v>503</v>
      </c>
      <c r="C386" s="94" t="s">
        <v>504</v>
      </c>
      <c r="D386" s="93" t="s">
        <v>195</v>
      </c>
      <c r="E386" s="92" t="s">
        <v>101</v>
      </c>
      <c r="F386" s="92" t="s">
        <v>280</v>
      </c>
      <c r="G386" s="92">
        <v>95</v>
      </c>
      <c r="H386" s="92"/>
      <c r="I386" s="92">
        <f>Reglas787[[#This Row],[Mts 2]]*3.28084</f>
        <v>0</v>
      </c>
    </row>
    <row r="387" spans="1:9" x14ac:dyDescent="0.25">
      <c r="A387" s="91" t="s">
        <v>389</v>
      </c>
      <c r="B387" s="92" t="s">
        <v>503</v>
      </c>
      <c r="C387" s="94" t="s">
        <v>504</v>
      </c>
      <c r="D387" s="93" t="s">
        <v>195</v>
      </c>
      <c r="E387" s="92" t="s">
        <v>84</v>
      </c>
      <c r="F387" s="92" t="s">
        <v>281</v>
      </c>
      <c r="G387" s="92">
        <v>2</v>
      </c>
      <c r="H387" s="92"/>
      <c r="I387" s="92">
        <f>Reglas787[[#This Row],[Mts 2]]*3.28084</f>
        <v>0</v>
      </c>
    </row>
    <row r="388" spans="1:9" x14ac:dyDescent="0.25">
      <c r="A388" s="91" t="s">
        <v>389</v>
      </c>
      <c r="B388" s="92" t="s">
        <v>503</v>
      </c>
      <c r="C388" s="94" t="s">
        <v>504</v>
      </c>
      <c r="D388" s="93" t="s">
        <v>195</v>
      </c>
      <c r="E388" s="92" t="s">
        <v>55</v>
      </c>
      <c r="F388" s="94" t="s">
        <v>459</v>
      </c>
      <c r="G388" s="92">
        <v>50</v>
      </c>
      <c r="H388" s="92"/>
      <c r="I388" s="92">
        <f>Reglas787[[#This Row],[Mts 2]]*3.28084</f>
        <v>0</v>
      </c>
    </row>
    <row r="389" spans="1:9" x14ac:dyDescent="0.25">
      <c r="A389" s="91" t="s">
        <v>389</v>
      </c>
      <c r="B389" s="92" t="s">
        <v>505</v>
      </c>
      <c r="C389" s="94" t="s">
        <v>506</v>
      </c>
      <c r="D389" s="93" t="s">
        <v>196</v>
      </c>
      <c r="E389" s="92" t="s">
        <v>60</v>
      </c>
      <c r="F389" s="92" t="s">
        <v>289</v>
      </c>
      <c r="G389" s="92">
        <v>1</v>
      </c>
      <c r="H389" s="92"/>
      <c r="I389" s="92">
        <f>Reglas787[[#This Row],[Mts 2]]*3.28084</f>
        <v>0</v>
      </c>
    </row>
    <row r="390" spans="1:9" x14ac:dyDescent="0.25">
      <c r="A390" s="91" t="s">
        <v>389</v>
      </c>
      <c r="B390" s="92" t="s">
        <v>505</v>
      </c>
      <c r="C390" s="94" t="s">
        <v>506</v>
      </c>
      <c r="D390" s="93" t="s">
        <v>196</v>
      </c>
      <c r="E390" s="92" t="s">
        <v>104</v>
      </c>
      <c r="F390" s="92" t="s">
        <v>279</v>
      </c>
      <c r="G390" s="92">
        <v>76</v>
      </c>
      <c r="H390" s="92"/>
      <c r="I390" s="92">
        <f>Reglas787[[#This Row],[Mts 2]]*3.28084</f>
        <v>0</v>
      </c>
    </row>
    <row r="391" spans="1:9" x14ac:dyDescent="0.25">
      <c r="A391" s="91" t="s">
        <v>389</v>
      </c>
      <c r="B391" s="92" t="s">
        <v>505</v>
      </c>
      <c r="C391" s="94" t="s">
        <v>506</v>
      </c>
      <c r="D391" s="93" t="s">
        <v>196</v>
      </c>
      <c r="E391" s="92" t="s">
        <v>101</v>
      </c>
      <c r="F391" s="92" t="s">
        <v>280</v>
      </c>
      <c r="G391" s="92">
        <v>55</v>
      </c>
      <c r="H391" s="92"/>
      <c r="I391" s="92">
        <f>Reglas787[[#This Row],[Mts 2]]*3.28084</f>
        <v>0</v>
      </c>
    </row>
    <row r="392" spans="1:9" x14ac:dyDescent="0.25">
      <c r="A392" s="91" t="s">
        <v>389</v>
      </c>
      <c r="B392" s="92" t="s">
        <v>505</v>
      </c>
      <c r="C392" s="94" t="s">
        <v>506</v>
      </c>
      <c r="D392" s="93" t="s">
        <v>196</v>
      </c>
      <c r="E392" s="92" t="s">
        <v>84</v>
      </c>
      <c r="F392" s="92" t="s">
        <v>281</v>
      </c>
      <c r="G392" s="92">
        <v>2</v>
      </c>
      <c r="H392" s="92"/>
      <c r="I392" s="92">
        <f>Reglas787[[#This Row],[Mts 2]]*3.28084</f>
        <v>0</v>
      </c>
    </row>
    <row r="393" spans="1:9" x14ac:dyDescent="0.25">
      <c r="A393" s="91" t="s">
        <v>389</v>
      </c>
      <c r="B393" s="92" t="s">
        <v>507</v>
      </c>
      <c r="C393" s="94" t="s">
        <v>508</v>
      </c>
      <c r="D393" s="93" t="s">
        <v>197</v>
      </c>
      <c r="E393" s="92" t="s">
        <v>60</v>
      </c>
      <c r="F393" s="92" t="s">
        <v>289</v>
      </c>
      <c r="G393" s="92">
        <v>1</v>
      </c>
      <c r="H393" s="92"/>
      <c r="I393" s="92">
        <f>Reglas787[[#This Row],[Mts 2]]*3.28084</f>
        <v>0</v>
      </c>
    </row>
    <row r="394" spans="1:9" x14ac:dyDescent="0.25">
      <c r="A394" s="91" t="s">
        <v>389</v>
      </c>
      <c r="B394" s="92" t="s">
        <v>507</v>
      </c>
      <c r="C394" s="94" t="s">
        <v>508</v>
      </c>
      <c r="D394" s="93" t="s">
        <v>197</v>
      </c>
      <c r="E394" s="92" t="s">
        <v>104</v>
      </c>
      <c r="F394" s="92" t="s">
        <v>279</v>
      </c>
      <c r="G394" s="92">
        <v>69</v>
      </c>
      <c r="H394" s="92"/>
      <c r="I394" s="92">
        <f>Reglas787[[#This Row],[Mts 2]]*3.28084</f>
        <v>0</v>
      </c>
    </row>
    <row r="395" spans="1:9" x14ac:dyDescent="0.25">
      <c r="A395" s="91" t="s">
        <v>389</v>
      </c>
      <c r="B395" s="92" t="s">
        <v>507</v>
      </c>
      <c r="C395" s="94" t="s">
        <v>508</v>
      </c>
      <c r="D395" s="93" t="s">
        <v>197</v>
      </c>
      <c r="E395" s="92" t="s">
        <v>101</v>
      </c>
      <c r="F395" s="92" t="s">
        <v>280</v>
      </c>
      <c r="G395" s="92">
        <v>54</v>
      </c>
      <c r="H395" s="92"/>
      <c r="I395" s="92">
        <f>Reglas787[[#This Row],[Mts 2]]*3.28084</f>
        <v>0</v>
      </c>
    </row>
    <row r="396" spans="1:9" x14ac:dyDescent="0.25">
      <c r="A396" s="91" t="s">
        <v>389</v>
      </c>
      <c r="B396" s="92" t="s">
        <v>507</v>
      </c>
      <c r="C396" s="94" t="s">
        <v>508</v>
      </c>
      <c r="D396" s="93" t="s">
        <v>197</v>
      </c>
      <c r="E396" s="92" t="s">
        <v>84</v>
      </c>
      <c r="F396" s="92" t="s">
        <v>281</v>
      </c>
      <c r="G396" s="92">
        <v>3</v>
      </c>
      <c r="H396" s="92"/>
      <c r="I396" s="92">
        <f>Reglas787[[#This Row],[Mts 2]]*3.28084</f>
        <v>0</v>
      </c>
    </row>
    <row r="397" spans="1:9" x14ac:dyDescent="0.25">
      <c r="A397" s="91" t="s">
        <v>389</v>
      </c>
      <c r="B397" s="92" t="s">
        <v>509</v>
      </c>
      <c r="C397" s="94" t="s">
        <v>510</v>
      </c>
      <c r="D397" s="93" t="s">
        <v>198</v>
      </c>
      <c r="E397" s="92" t="s">
        <v>60</v>
      </c>
      <c r="F397" s="92" t="s">
        <v>289</v>
      </c>
      <c r="G397" s="92">
        <v>1</v>
      </c>
      <c r="H397" s="92"/>
      <c r="I397" s="92">
        <f>Reglas787[[#This Row],[Mts 2]]*3.28084</f>
        <v>0</v>
      </c>
    </row>
    <row r="398" spans="1:9" x14ac:dyDescent="0.25">
      <c r="A398" s="91" t="s">
        <v>389</v>
      </c>
      <c r="B398" s="92" t="s">
        <v>509</v>
      </c>
      <c r="C398" s="94" t="s">
        <v>510</v>
      </c>
      <c r="D398" s="93" t="s">
        <v>198</v>
      </c>
      <c r="E398" s="92" t="s">
        <v>133</v>
      </c>
      <c r="F398" s="92" t="s">
        <v>468</v>
      </c>
      <c r="G398" s="92">
        <v>87</v>
      </c>
      <c r="H398" s="92"/>
      <c r="I398" s="92">
        <f>Reglas787[[#This Row],[Mts 2]]*3.28084</f>
        <v>0</v>
      </c>
    </row>
    <row r="399" spans="1:9" x14ac:dyDescent="0.25">
      <c r="A399" s="91" t="s">
        <v>389</v>
      </c>
      <c r="B399" s="92" t="s">
        <v>509</v>
      </c>
      <c r="C399" s="94" t="s">
        <v>510</v>
      </c>
      <c r="D399" s="93" t="s">
        <v>198</v>
      </c>
      <c r="E399" s="92" t="s">
        <v>132</v>
      </c>
      <c r="F399" s="92" t="s">
        <v>319</v>
      </c>
      <c r="G399" s="92">
        <v>57</v>
      </c>
      <c r="H399" s="92"/>
      <c r="I399" s="92">
        <f>Reglas787[[#This Row],[Mts 2]]*3.28084</f>
        <v>0</v>
      </c>
    </row>
    <row r="400" spans="1:9" x14ac:dyDescent="0.25">
      <c r="A400" s="91" t="s">
        <v>389</v>
      </c>
      <c r="B400" s="92" t="s">
        <v>509</v>
      </c>
      <c r="C400" s="94" t="s">
        <v>510</v>
      </c>
      <c r="D400" s="93" t="s">
        <v>198</v>
      </c>
      <c r="E400" s="92" t="s">
        <v>84</v>
      </c>
      <c r="F400" s="92" t="s">
        <v>281</v>
      </c>
      <c r="G400" s="92">
        <v>4</v>
      </c>
      <c r="H400" s="92"/>
      <c r="I400" s="92">
        <f>Reglas787[[#This Row],[Mts 2]]*3.28084</f>
        <v>0</v>
      </c>
    </row>
    <row r="401" spans="1:9" x14ac:dyDescent="0.25">
      <c r="A401" s="91" t="s">
        <v>389</v>
      </c>
      <c r="B401" s="92" t="s">
        <v>511</v>
      </c>
      <c r="C401" s="94" t="s">
        <v>512</v>
      </c>
      <c r="D401" s="93" t="s">
        <v>513</v>
      </c>
      <c r="E401" s="92" t="s">
        <v>104</v>
      </c>
      <c r="F401" s="92" t="s">
        <v>279</v>
      </c>
      <c r="G401" s="92">
        <v>30</v>
      </c>
      <c r="H401" s="92"/>
      <c r="I401" s="92">
        <f>Reglas787[[#This Row],[Mts 2]]*3.28084</f>
        <v>0</v>
      </c>
    </row>
    <row r="402" spans="1:9" x14ac:dyDescent="0.25">
      <c r="A402" s="91" t="s">
        <v>389</v>
      </c>
      <c r="B402" s="92" t="s">
        <v>511</v>
      </c>
      <c r="C402" s="94" t="s">
        <v>512</v>
      </c>
      <c r="D402" s="93" t="s">
        <v>513</v>
      </c>
      <c r="E402" s="92" t="s">
        <v>101</v>
      </c>
      <c r="F402" s="92" t="s">
        <v>280</v>
      </c>
      <c r="G402" s="92">
        <v>49</v>
      </c>
      <c r="H402" s="92"/>
      <c r="I402" s="92">
        <f>Reglas787[[#This Row],[Mts 2]]*3.28084</f>
        <v>0</v>
      </c>
    </row>
    <row r="403" spans="1:9" x14ac:dyDescent="0.25">
      <c r="A403" s="91" t="s">
        <v>389</v>
      </c>
      <c r="B403" s="92" t="s">
        <v>511</v>
      </c>
      <c r="C403" s="94" t="s">
        <v>512</v>
      </c>
      <c r="D403" s="93" t="s">
        <v>513</v>
      </c>
      <c r="E403" s="92" t="s">
        <v>60</v>
      </c>
      <c r="F403" s="92" t="s">
        <v>289</v>
      </c>
      <c r="G403" s="92">
        <v>1</v>
      </c>
      <c r="H403" s="92"/>
      <c r="I403" s="92">
        <f>Reglas787[[#This Row],[Mts 2]]*3.28084</f>
        <v>0</v>
      </c>
    </row>
    <row r="404" spans="1:9" x14ac:dyDescent="0.25">
      <c r="A404" s="91" t="s">
        <v>389</v>
      </c>
      <c r="B404" s="92" t="s">
        <v>514</v>
      </c>
      <c r="C404" s="94" t="s">
        <v>515</v>
      </c>
      <c r="D404" s="93" t="s">
        <v>516</v>
      </c>
      <c r="E404" s="92" t="s">
        <v>60</v>
      </c>
      <c r="F404" s="92" t="s">
        <v>289</v>
      </c>
      <c r="G404" s="92">
        <v>1</v>
      </c>
      <c r="H404" s="92"/>
      <c r="I404" s="92">
        <f>Reglas787[[#This Row],[Mts 2]]*3.28084</f>
        <v>0</v>
      </c>
    </row>
    <row r="405" spans="1:9" x14ac:dyDescent="0.25">
      <c r="A405" s="91" t="s">
        <v>389</v>
      </c>
      <c r="B405" s="92" t="s">
        <v>514</v>
      </c>
      <c r="C405" s="94" t="s">
        <v>515</v>
      </c>
      <c r="D405" s="93" t="s">
        <v>516</v>
      </c>
      <c r="E405" s="92" t="s">
        <v>104</v>
      </c>
      <c r="F405" s="92" t="s">
        <v>517</v>
      </c>
      <c r="G405" s="92">
        <v>27</v>
      </c>
      <c r="H405" s="92"/>
      <c r="I405" s="92">
        <f>Reglas787[[#This Row],[Mts 2]]*3.28084</f>
        <v>0</v>
      </c>
    </row>
    <row r="406" spans="1:9" x14ac:dyDescent="0.25">
      <c r="A406" s="91" t="s">
        <v>389</v>
      </c>
      <c r="B406" s="92" t="s">
        <v>514</v>
      </c>
      <c r="C406" s="94" t="s">
        <v>515</v>
      </c>
      <c r="D406" s="93" t="s">
        <v>516</v>
      </c>
      <c r="E406" s="92" t="s">
        <v>101</v>
      </c>
      <c r="F406" s="92" t="s">
        <v>280</v>
      </c>
      <c r="G406" s="92">
        <v>24</v>
      </c>
      <c r="H406" s="92"/>
      <c r="I406" s="92">
        <f>Reglas787[[#This Row],[Mts 2]]*3.28084</f>
        <v>0</v>
      </c>
    </row>
    <row r="407" spans="1:9" x14ac:dyDescent="0.25">
      <c r="A407" s="91" t="s">
        <v>389</v>
      </c>
      <c r="B407" s="92" t="s">
        <v>514</v>
      </c>
      <c r="C407" s="94" t="s">
        <v>515</v>
      </c>
      <c r="D407" s="93" t="s">
        <v>516</v>
      </c>
      <c r="E407" s="92" t="s">
        <v>93</v>
      </c>
      <c r="F407" s="92" t="s">
        <v>518</v>
      </c>
      <c r="G407" s="92">
        <v>28</v>
      </c>
      <c r="H407" s="92"/>
      <c r="I407" s="92">
        <f>Reglas787[[#This Row],[Mts 2]]*3.28084</f>
        <v>0</v>
      </c>
    </row>
    <row r="408" spans="1:9" x14ac:dyDescent="0.25">
      <c r="A408" s="91" t="s">
        <v>389</v>
      </c>
      <c r="B408" s="92" t="s">
        <v>514</v>
      </c>
      <c r="C408" s="94" t="s">
        <v>515</v>
      </c>
      <c r="D408" s="93" t="s">
        <v>516</v>
      </c>
      <c r="E408" s="92" t="s">
        <v>91</v>
      </c>
      <c r="F408" s="92" t="s">
        <v>519</v>
      </c>
      <c r="G408" s="92">
        <v>38</v>
      </c>
      <c r="H408" s="92"/>
      <c r="I408" s="92">
        <f>Reglas787[[#This Row],[Mts 2]]*3.28084</f>
        <v>0</v>
      </c>
    </row>
    <row r="409" spans="1:9" x14ac:dyDescent="0.25">
      <c r="A409" s="91" t="s">
        <v>389</v>
      </c>
      <c r="B409" s="92" t="s">
        <v>514</v>
      </c>
      <c r="C409" s="94" t="s">
        <v>515</v>
      </c>
      <c r="D409" s="93" t="s">
        <v>516</v>
      </c>
      <c r="E409" s="92" t="s">
        <v>84</v>
      </c>
      <c r="F409" s="92" t="s">
        <v>281</v>
      </c>
      <c r="G409" s="92">
        <v>15</v>
      </c>
      <c r="H409" s="92"/>
      <c r="I409" s="92">
        <f>Reglas787[[#This Row],[Mts 2]]*3.28084</f>
        <v>0</v>
      </c>
    </row>
    <row r="410" spans="1:9" x14ac:dyDescent="0.25">
      <c r="A410" s="91" t="s">
        <v>389</v>
      </c>
      <c r="B410" s="92" t="s">
        <v>514</v>
      </c>
      <c r="C410" s="94" t="s">
        <v>515</v>
      </c>
      <c r="D410" s="93" t="s">
        <v>516</v>
      </c>
      <c r="E410" s="92" t="s">
        <v>82</v>
      </c>
      <c r="F410" s="92" t="s">
        <v>322</v>
      </c>
      <c r="G410" s="92">
        <v>2</v>
      </c>
      <c r="H410" s="92"/>
      <c r="I410" s="92">
        <f>Reglas787[[#This Row],[Mts 2]]*3.28084</f>
        <v>0</v>
      </c>
    </row>
    <row r="411" spans="1:9" x14ac:dyDescent="0.25">
      <c r="A411" s="91" t="s">
        <v>389</v>
      </c>
      <c r="B411" s="92" t="s">
        <v>520</v>
      </c>
      <c r="C411" s="94" t="s">
        <v>521</v>
      </c>
      <c r="D411" s="93" t="s">
        <v>522</v>
      </c>
      <c r="E411" s="92" t="s">
        <v>104</v>
      </c>
      <c r="F411" s="92" t="s">
        <v>279</v>
      </c>
      <c r="G411" s="92">
        <v>82</v>
      </c>
      <c r="H411" s="92"/>
      <c r="I411" s="92">
        <f>Reglas787[[#This Row],[Mts 2]]*3.28084</f>
        <v>0</v>
      </c>
    </row>
    <row r="412" spans="1:9" x14ac:dyDescent="0.25">
      <c r="A412" s="91" t="s">
        <v>389</v>
      </c>
      <c r="B412" s="92" t="s">
        <v>520</v>
      </c>
      <c r="C412" s="94" t="s">
        <v>521</v>
      </c>
      <c r="D412" s="93" t="s">
        <v>522</v>
      </c>
      <c r="E412" s="92" t="s">
        <v>60</v>
      </c>
      <c r="F412" s="92" t="s">
        <v>289</v>
      </c>
      <c r="G412" s="92">
        <v>1</v>
      </c>
      <c r="H412" s="92"/>
      <c r="I412" s="92">
        <f>Reglas787[[#This Row],[Mts 2]]*3.28084</f>
        <v>0</v>
      </c>
    </row>
    <row r="413" spans="1:9" x14ac:dyDescent="0.25">
      <c r="A413" s="91" t="s">
        <v>389</v>
      </c>
      <c r="B413" s="92" t="s">
        <v>520</v>
      </c>
      <c r="C413" s="94" t="s">
        <v>521</v>
      </c>
      <c r="D413" s="93" t="s">
        <v>522</v>
      </c>
      <c r="E413" s="92" t="s">
        <v>101</v>
      </c>
      <c r="F413" s="92" t="s">
        <v>280</v>
      </c>
      <c r="G413" s="92">
        <v>55</v>
      </c>
      <c r="H413" s="92"/>
      <c r="I413" s="92">
        <f>Reglas787[[#This Row],[Mts 2]]*3.28084</f>
        <v>0</v>
      </c>
    </row>
    <row r="414" spans="1:9" ht="16.5" customHeight="1" x14ac:dyDescent="0.25">
      <c r="A414" s="91" t="s">
        <v>389</v>
      </c>
      <c r="B414" s="92" t="s">
        <v>520</v>
      </c>
      <c r="C414" s="94" t="s">
        <v>521</v>
      </c>
      <c r="D414" s="93" t="s">
        <v>522</v>
      </c>
      <c r="E414" s="92" t="s">
        <v>84</v>
      </c>
      <c r="F414" s="92" t="s">
        <v>281</v>
      </c>
      <c r="G414" s="92">
        <v>2</v>
      </c>
      <c r="H414" s="92"/>
      <c r="I414" s="92">
        <f>Reglas787[[#This Row],[Mts 2]]*3.28084</f>
        <v>0</v>
      </c>
    </row>
    <row r="415" spans="1:9" x14ac:dyDescent="0.25">
      <c r="A415" s="91" t="s">
        <v>389</v>
      </c>
      <c r="B415" s="92" t="s">
        <v>523</v>
      </c>
      <c r="C415" s="94" t="s">
        <v>524</v>
      </c>
      <c r="D415" s="93" t="s">
        <v>202</v>
      </c>
      <c r="E415" s="92" t="s">
        <v>60</v>
      </c>
      <c r="F415" s="92" t="s">
        <v>289</v>
      </c>
      <c r="G415" s="92">
        <v>1</v>
      </c>
      <c r="H415" s="92"/>
      <c r="I415" s="92">
        <f>Reglas787[[#This Row],[Mts 2]]*3.28084</f>
        <v>0</v>
      </c>
    </row>
    <row r="416" spans="1:9" x14ac:dyDescent="0.25">
      <c r="A416" s="91" t="s">
        <v>389</v>
      </c>
      <c r="B416" s="92" t="s">
        <v>523</v>
      </c>
      <c r="C416" s="94" t="s">
        <v>524</v>
      </c>
      <c r="D416" s="93" t="s">
        <v>202</v>
      </c>
      <c r="E416" s="92" t="s">
        <v>84</v>
      </c>
      <c r="F416" s="92" t="s">
        <v>281</v>
      </c>
      <c r="G416" s="92">
        <v>2</v>
      </c>
      <c r="H416" s="92"/>
      <c r="I416" s="92">
        <f>Reglas787[[#This Row],[Mts 2]]*3.28084</f>
        <v>0</v>
      </c>
    </row>
    <row r="417" spans="1:9" x14ac:dyDescent="0.25">
      <c r="A417" s="91" t="s">
        <v>389</v>
      </c>
      <c r="B417" s="92" t="s">
        <v>523</v>
      </c>
      <c r="C417" s="94" t="s">
        <v>524</v>
      </c>
      <c r="D417" s="93" t="s">
        <v>202</v>
      </c>
      <c r="E417" s="92" t="s">
        <v>101</v>
      </c>
      <c r="F417" s="92" t="s">
        <v>280</v>
      </c>
      <c r="G417" s="92">
        <v>80</v>
      </c>
      <c r="H417" s="92"/>
      <c r="I417" s="92">
        <f>Reglas787[[#This Row],[Mts 2]]*3.28084</f>
        <v>0</v>
      </c>
    </row>
    <row r="418" spans="1:9" x14ac:dyDescent="0.25">
      <c r="A418" s="91" t="s">
        <v>389</v>
      </c>
      <c r="B418" s="92" t="s">
        <v>523</v>
      </c>
      <c r="C418" s="94" t="s">
        <v>524</v>
      </c>
      <c r="D418" s="93" t="s">
        <v>202</v>
      </c>
      <c r="E418" s="92" t="s">
        <v>104</v>
      </c>
      <c r="F418" s="92" t="s">
        <v>279</v>
      </c>
      <c r="G418" s="92">
        <v>106</v>
      </c>
      <c r="H418" s="92"/>
      <c r="I418" s="92">
        <f>Reglas787[[#This Row],[Mts 2]]*3.28084</f>
        <v>0</v>
      </c>
    </row>
    <row r="419" spans="1:9" x14ac:dyDescent="0.25">
      <c r="A419" s="91" t="s">
        <v>389</v>
      </c>
      <c r="B419" s="98" t="s">
        <v>525</v>
      </c>
      <c r="C419" s="99" t="s">
        <v>526</v>
      </c>
      <c r="D419" s="93" t="s">
        <v>203</v>
      </c>
      <c r="E419" s="98" t="s">
        <v>60</v>
      </c>
      <c r="F419" s="92" t="s">
        <v>289</v>
      </c>
      <c r="G419" s="98">
        <v>1</v>
      </c>
      <c r="H419" s="92"/>
      <c r="I419" s="92">
        <f>Reglas787[[#This Row],[Mts 2]]*3.28084</f>
        <v>0</v>
      </c>
    </row>
    <row r="420" spans="1:9" x14ac:dyDescent="0.25">
      <c r="A420" s="91" t="s">
        <v>389</v>
      </c>
      <c r="B420" s="98" t="s">
        <v>525</v>
      </c>
      <c r="C420" s="99" t="s">
        <v>526</v>
      </c>
      <c r="D420" s="93" t="s">
        <v>203</v>
      </c>
      <c r="E420" s="98" t="s">
        <v>104</v>
      </c>
      <c r="F420" s="98" t="s">
        <v>279</v>
      </c>
      <c r="G420" s="98">
        <v>49</v>
      </c>
      <c r="H420" s="92"/>
      <c r="I420" s="92">
        <f>Reglas787[[#This Row],[Mts 2]]*3.28084</f>
        <v>0</v>
      </c>
    </row>
    <row r="421" spans="1:9" x14ac:dyDescent="0.25">
      <c r="A421" s="91" t="s">
        <v>389</v>
      </c>
      <c r="B421" s="98" t="s">
        <v>525</v>
      </c>
      <c r="C421" s="99" t="s">
        <v>526</v>
      </c>
      <c r="D421" s="93" t="s">
        <v>203</v>
      </c>
      <c r="E421" s="98" t="s">
        <v>101</v>
      </c>
      <c r="F421" s="98" t="s">
        <v>280</v>
      </c>
      <c r="G421" s="98">
        <v>48</v>
      </c>
      <c r="H421" s="92"/>
      <c r="I421" s="92">
        <f>Reglas787[[#This Row],[Mts 2]]*3.28084</f>
        <v>0</v>
      </c>
    </row>
    <row r="422" spans="1:9" x14ac:dyDescent="0.25">
      <c r="A422" s="91" t="s">
        <v>389</v>
      </c>
      <c r="B422" s="98" t="s">
        <v>525</v>
      </c>
      <c r="C422" s="99" t="s">
        <v>526</v>
      </c>
      <c r="D422" s="93" t="s">
        <v>203</v>
      </c>
      <c r="E422" s="98" t="s">
        <v>93</v>
      </c>
      <c r="F422" s="98" t="s">
        <v>527</v>
      </c>
      <c r="G422" s="98">
        <v>24</v>
      </c>
      <c r="H422" s="92"/>
      <c r="I422" s="92">
        <f>Reglas787[[#This Row],[Mts 2]]*3.28084</f>
        <v>0</v>
      </c>
    </row>
    <row r="423" spans="1:9" x14ac:dyDescent="0.25">
      <c r="A423" s="91" t="s">
        <v>389</v>
      </c>
      <c r="B423" s="98" t="s">
        <v>525</v>
      </c>
      <c r="C423" s="99" t="s">
        <v>526</v>
      </c>
      <c r="D423" s="93" t="s">
        <v>203</v>
      </c>
      <c r="E423" s="98" t="s">
        <v>84</v>
      </c>
      <c r="F423" s="98" t="s">
        <v>281</v>
      </c>
      <c r="G423" s="98">
        <v>2</v>
      </c>
      <c r="H423" s="92"/>
      <c r="I423" s="92">
        <f>Reglas787[[#This Row],[Mts 2]]*3.28084</f>
        <v>0</v>
      </c>
    </row>
    <row r="424" spans="1:9" x14ac:dyDescent="0.25">
      <c r="A424" s="91" t="s">
        <v>389</v>
      </c>
      <c r="B424" s="98" t="s">
        <v>528</v>
      </c>
      <c r="C424" s="99" t="s">
        <v>529</v>
      </c>
      <c r="D424" s="93" t="s">
        <v>204</v>
      </c>
      <c r="E424" s="98" t="s">
        <v>60</v>
      </c>
      <c r="F424" s="92" t="s">
        <v>289</v>
      </c>
      <c r="G424" s="98">
        <v>1</v>
      </c>
      <c r="H424" s="92"/>
      <c r="I424" s="92">
        <f>Reglas787[[#This Row],[Mts 2]]*3.28084</f>
        <v>0</v>
      </c>
    </row>
    <row r="425" spans="1:9" x14ac:dyDescent="0.25">
      <c r="A425" s="91" t="s">
        <v>389</v>
      </c>
      <c r="B425" s="98" t="s">
        <v>528</v>
      </c>
      <c r="C425" s="99" t="s">
        <v>529</v>
      </c>
      <c r="D425" s="93" t="s">
        <v>204</v>
      </c>
      <c r="E425" s="98" t="s">
        <v>104</v>
      </c>
      <c r="F425" s="98" t="s">
        <v>279</v>
      </c>
      <c r="G425" s="98">
        <v>84</v>
      </c>
      <c r="H425" s="92"/>
      <c r="I425" s="92">
        <f>Reglas787[[#This Row],[Mts 2]]*3.28084</f>
        <v>0</v>
      </c>
    </row>
    <row r="426" spans="1:9" x14ac:dyDescent="0.25">
      <c r="A426" s="91" t="s">
        <v>389</v>
      </c>
      <c r="B426" s="98" t="s">
        <v>528</v>
      </c>
      <c r="C426" s="99" t="s">
        <v>529</v>
      </c>
      <c r="D426" s="93" t="s">
        <v>204</v>
      </c>
      <c r="E426" s="98" t="s">
        <v>101</v>
      </c>
      <c r="F426" s="98" t="s">
        <v>280</v>
      </c>
      <c r="G426" s="98">
        <v>47</v>
      </c>
      <c r="H426" s="92"/>
      <c r="I426" s="92">
        <f>Reglas787[[#This Row],[Mts 2]]*3.28084</f>
        <v>0</v>
      </c>
    </row>
    <row r="427" spans="1:9" x14ac:dyDescent="0.25">
      <c r="A427" s="91" t="s">
        <v>389</v>
      </c>
      <c r="B427" s="98" t="s">
        <v>528</v>
      </c>
      <c r="C427" s="99" t="s">
        <v>529</v>
      </c>
      <c r="D427" s="93" t="s">
        <v>204</v>
      </c>
      <c r="E427" s="98" t="s">
        <v>84</v>
      </c>
      <c r="F427" s="98" t="s">
        <v>281</v>
      </c>
      <c r="G427" s="98">
        <v>7</v>
      </c>
      <c r="H427" s="92"/>
      <c r="I427" s="92">
        <f>Reglas787[[#This Row],[Mts 2]]*3.28084</f>
        <v>0</v>
      </c>
    </row>
    <row r="428" spans="1:9" x14ac:dyDescent="0.25">
      <c r="A428" s="91" t="s">
        <v>389</v>
      </c>
      <c r="B428" s="92" t="s">
        <v>530</v>
      </c>
      <c r="C428" s="94" t="s">
        <v>531</v>
      </c>
      <c r="D428" s="93" t="s">
        <v>205</v>
      </c>
      <c r="E428" s="92" t="s">
        <v>60</v>
      </c>
      <c r="F428" s="92" t="s">
        <v>289</v>
      </c>
      <c r="G428" s="92">
        <v>1</v>
      </c>
      <c r="H428" s="92"/>
      <c r="I428" s="92">
        <f>Reglas787[[#This Row],[Mts 2]]*3.28084</f>
        <v>0</v>
      </c>
    </row>
    <row r="429" spans="1:9" x14ac:dyDescent="0.25">
      <c r="A429" s="91" t="s">
        <v>389</v>
      </c>
      <c r="B429" s="92" t="s">
        <v>530</v>
      </c>
      <c r="C429" s="94" t="s">
        <v>531</v>
      </c>
      <c r="D429" s="93" t="s">
        <v>205</v>
      </c>
      <c r="E429" s="92" t="s">
        <v>104</v>
      </c>
      <c r="F429" s="92" t="s">
        <v>279</v>
      </c>
      <c r="G429" s="92">
        <v>83</v>
      </c>
      <c r="H429" s="92"/>
      <c r="I429" s="92">
        <f>Reglas787[[#This Row],[Mts 2]]*3.28084</f>
        <v>0</v>
      </c>
    </row>
    <row r="430" spans="1:9" x14ac:dyDescent="0.25">
      <c r="A430" s="91" t="s">
        <v>389</v>
      </c>
      <c r="B430" s="92" t="s">
        <v>530</v>
      </c>
      <c r="C430" s="94" t="s">
        <v>531</v>
      </c>
      <c r="D430" s="93" t="s">
        <v>205</v>
      </c>
      <c r="E430" s="92" t="s">
        <v>101</v>
      </c>
      <c r="F430" s="92" t="s">
        <v>280</v>
      </c>
      <c r="G430" s="92">
        <v>56</v>
      </c>
      <c r="H430" s="92"/>
      <c r="I430" s="92">
        <f>Reglas787[[#This Row],[Mts 2]]*3.28084</f>
        <v>0</v>
      </c>
    </row>
    <row r="431" spans="1:9" x14ac:dyDescent="0.25">
      <c r="A431" s="91" t="s">
        <v>389</v>
      </c>
      <c r="B431" s="92" t="s">
        <v>530</v>
      </c>
      <c r="C431" s="94" t="s">
        <v>531</v>
      </c>
      <c r="D431" s="93" t="s">
        <v>205</v>
      </c>
      <c r="E431" s="92" t="s">
        <v>84</v>
      </c>
      <c r="F431" s="92" t="s">
        <v>281</v>
      </c>
      <c r="G431" s="92">
        <v>2</v>
      </c>
      <c r="H431" s="92"/>
      <c r="I431" s="92">
        <f>Reglas787[[#This Row],[Mts 2]]*3.28084</f>
        <v>0</v>
      </c>
    </row>
    <row r="432" spans="1:9" x14ac:dyDescent="0.25">
      <c r="A432" s="91" t="s">
        <v>389</v>
      </c>
      <c r="B432" s="98" t="s">
        <v>532</v>
      </c>
      <c r="C432" s="99" t="s">
        <v>533</v>
      </c>
      <c r="D432" s="93" t="s">
        <v>206</v>
      </c>
      <c r="E432" s="98" t="s">
        <v>60</v>
      </c>
      <c r="F432" s="92" t="s">
        <v>289</v>
      </c>
      <c r="G432" s="98">
        <v>1</v>
      </c>
      <c r="H432" s="92"/>
      <c r="I432" s="92">
        <f>Reglas787[[#This Row],[Mts 2]]*3.28084</f>
        <v>0</v>
      </c>
    </row>
    <row r="433" spans="1:9" x14ac:dyDescent="0.25">
      <c r="A433" s="91" t="s">
        <v>389</v>
      </c>
      <c r="B433" s="98" t="s">
        <v>532</v>
      </c>
      <c r="C433" s="99" t="s">
        <v>533</v>
      </c>
      <c r="D433" s="93" t="s">
        <v>206</v>
      </c>
      <c r="E433" s="98" t="s">
        <v>104</v>
      </c>
      <c r="F433" s="98" t="s">
        <v>279</v>
      </c>
      <c r="G433" s="98">
        <v>67</v>
      </c>
      <c r="H433" s="92"/>
      <c r="I433" s="92">
        <f>Reglas787[[#This Row],[Mts 2]]*3.28084</f>
        <v>0</v>
      </c>
    </row>
    <row r="434" spans="1:9" x14ac:dyDescent="0.25">
      <c r="A434" s="91" t="s">
        <v>389</v>
      </c>
      <c r="B434" s="98" t="s">
        <v>532</v>
      </c>
      <c r="C434" s="99" t="s">
        <v>533</v>
      </c>
      <c r="D434" s="93" t="s">
        <v>206</v>
      </c>
      <c r="E434" s="98" t="s">
        <v>101</v>
      </c>
      <c r="F434" s="98" t="s">
        <v>280</v>
      </c>
      <c r="G434" s="98">
        <v>60</v>
      </c>
      <c r="H434" s="92"/>
      <c r="I434" s="92">
        <f>Reglas787[[#This Row],[Mts 2]]*3.28084</f>
        <v>0</v>
      </c>
    </row>
    <row r="435" spans="1:9" x14ac:dyDescent="0.25">
      <c r="A435" s="91" t="s">
        <v>389</v>
      </c>
      <c r="B435" s="98" t="s">
        <v>532</v>
      </c>
      <c r="C435" s="99" t="s">
        <v>533</v>
      </c>
      <c r="D435" s="93" t="s">
        <v>206</v>
      </c>
      <c r="E435" s="98" t="s">
        <v>84</v>
      </c>
      <c r="F435" s="98" t="s">
        <v>281</v>
      </c>
      <c r="G435" s="98">
        <v>3</v>
      </c>
      <c r="H435" s="92"/>
      <c r="I435" s="92">
        <f>Reglas787[[#This Row],[Mts 2]]*3.28084</f>
        <v>0</v>
      </c>
    </row>
    <row r="436" spans="1:9" x14ac:dyDescent="0.25">
      <c r="A436" s="91" t="s">
        <v>389</v>
      </c>
      <c r="B436" s="92" t="s">
        <v>534</v>
      </c>
      <c r="C436" s="94" t="s">
        <v>535</v>
      </c>
      <c r="D436" s="93" t="s">
        <v>207</v>
      </c>
      <c r="E436" s="98" t="s">
        <v>60</v>
      </c>
      <c r="F436" s="92" t="s">
        <v>289</v>
      </c>
      <c r="G436" s="98">
        <v>1</v>
      </c>
      <c r="H436" s="92"/>
      <c r="I436" s="92">
        <f>Reglas787[[#This Row],[Mts 2]]*3.28084</f>
        <v>0</v>
      </c>
    </row>
    <row r="437" spans="1:9" x14ac:dyDescent="0.25">
      <c r="A437" s="91" t="s">
        <v>389</v>
      </c>
      <c r="B437" s="92" t="s">
        <v>534</v>
      </c>
      <c r="C437" s="94" t="s">
        <v>535</v>
      </c>
      <c r="D437" s="93" t="s">
        <v>207</v>
      </c>
      <c r="E437" s="98" t="s">
        <v>104</v>
      </c>
      <c r="F437" s="98" t="s">
        <v>279</v>
      </c>
      <c r="G437" s="98">
        <v>87</v>
      </c>
      <c r="H437" s="92"/>
      <c r="I437" s="92">
        <f>Reglas787[[#This Row],[Mts 2]]*3.28084</f>
        <v>0</v>
      </c>
    </row>
    <row r="438" spans="1:9" x14ac:dyDescent="0.25">
      <c r="A438" s="91" t="s">
        <v>389</v>
      </c>
      <c r="B438" s="92" t="s">
        <v>534</v>
      </c>
      <c r="C438" s="94" t="s">
        <v>535</v>
      </c>
      <c r="D438" s="93" t="s">
        <v>207</v>
      </c>
      <c r="E438" s="98" t="s">
        <v>101</v>
      </c>
      <c r="F438" s="98" t="s">
        <v>280</v>
      </c>
      <c r="G438" s="98">
        <v>56</v>
      </c>
      <c r="H438" s="92"/>
      <c r="I438" s="92">
        <f>Reglas787[[#This Row],[Mts 2]]*3.28084</f>
        <v>0</v>
      </c>
    </row>
    <row r="439" spans="1:9" x14ac:dyDescent="0.25">
      <c r="A439" s="91" t="s">
        <v>389</v>
      </c>
      <c r="B439" s="92" t="s">
        <v>534</v>
      </c>
      <c r="C439" s="94" t="s">
        <v>535</v>
      </c>
      <c r="D439" s="93" t="s">
        <v>207</v>
      </c>
      <c r="E439" s="98" t="s">
        <v>84</v>
      </c>
      <c r="F439" s="98" t="s">
        <v>281</v>
      </c>
      <c r="G439" s="98">
        <v>6</v>
      </c>
      <c r="H439" s="92"/>
      <c r="I439" s="92">
        <f>Reglas787[[#This Row],[Mts 2]]*3.28084</f>
        <v>0</v>
      </c>
    </row>
    <row r="440" spans="1:9" x14ac:dyDescent="0.25">
      <c r="A440" s="91" t="s">
        <v>389</v>
      </c>
      <c r="B440" s="98" t="s">
        <v>536</v>
      </c>
      <c r="C440" s="99" t="s">
        <v>537</v>
      </c>
      <c r="D440" s="93" t="s">
        <v>208</v>
      </c>
      <c r="E440" s="98" t="s">
        <v>60</v>
      </c>
      <c r="F440" s="92" t="s">
        <v>289</v>
      </c>
      <c r="G440" s="98">
        <v>1</v>
      </c>
      <c r="H440" s="92"/>
      <c r="I440" s="92">
        <f>Reglas787[[#This Row],[Mts 2]]*3.28084</f>
        <v>0</v>
      </c>
    </row>
    <row r="441" spans="1:9" x14ac:dyDescent="0.25">
      <c r="A441" s="91" t="s">
        <v>389</v>
      </c>
      <c r="B441" s="98" t="s">
        <v>536</v>
      </c>
      <c r="C441" s="99" t="s">
        <v>537</v>
      </c>
      <c r="D441" s="93" t="s">
        <v>208</v>
      </c>
      <c r="E441" s="98" t="s">
        <v>104</v>
      </c>
      <c r="F441" s="98" t="s">
        <v>279</v>
      </c>
      <c r="G441" s="98">
        <v>38</v>
      </c>
      <c r="H441" s="92"/>
      <c r="I441" s="92">
        <f>Reglas787[[#This Row],[Mts 2]]*3.28084</f>
        <v>0</v>
      </c>
    </row>
    <row r="442" spans="1:9" x14ac:dyDescent="0.25">
      <c r="A442" s="91" t="s">
        <v>389</v>
      </c>
      <c r="B442" s="98" t="s">
        <v>536</v>
      </c>
      <c r="C442" s="99" t="s">
        <v>537</v>
      </c>
      <c r="D442" s="93" t="s">
        <v>208</v>
      </c>
      <c r="E442" s="98" t="s">
        <v>101</v>
      </c>
      <c r="F442" s="98" t="s">
        <v>280</v>
      </c>
      <c r="G442" s="98">
        <v>42</v>
      </c>
      <c r="H442" s="92"/>
      <c r="I442" s="92">
        <f>Reglas787[[#This Row],[Mts 2]]*3.28084</f>
        <v>0</v>
      </c>
    </row>
    <row r="443" spans="1:9" x14ac:dyDescent="0.25">
      <c r="A443" s="91" t="s">
        <v>389</v>
      </c>
      <c r="B443" s="98" t="s">
        <v>536</v>
      </c>
      <c r="C443" s="99" t="s">
        <v>537</v>
      </c>
      <c r="D443" s="93" t="s">
        <v>208</v>
      </c>
      <c r="E443" s="98" t="s">
        <v>84</v>
      </c>
      <c r="F443" s="98" t="s">
        <v>281</v>
      </c>
      <c r="G443" s="98">
        <v>4</v>
      </c>
      <c r="H443" s="92"/>
      <c r="I443" s="92">
        <f>Reglas787[[#This Row],[Mts 2]]*3.28084</f>
        <v>0</v>
      </c>
    </row>
    <row r="444" spans="1:9" x14ac:dyDescent="0.25">
      <c r="A444" s="91" t="s">
        <v>389</v>
      </c>
      <c r="B444" s="98" t="s">
        <v>538</v>
      </c>
      <c r="C444" s="99" t="s">
        <v>539</v>
      </c>
      <c r="D444" s="93" t="s">
        <v>209</v>
      </c>
      <c r="E444" s="98" t="s">
        <v>60</v>
      </c>
      <c r="F444" s="92" t="s">
        <v>289</v>
      </c>
      <c r="G444" s="98">
        <v>1</v>
      </c>
      <c r="H444" s="92"/>
      <c r="I444" s="92">
        <f>Reglas787[[#This Row],[Mts 2]]*3.28084</f>
        <v>0</v>
      </c>
    </row>
    <row r="445" spans="1:9" x14ac:dyDescent="0.25">
      <c r="A445" s="91" t="s">
        <v>389</v>
      </c>
      <c r="B445" s="98" t="s">
        <v>538</v>
      </c>
      <c r="C445" s="99" t="s">
        <v>539</v>
      </c>
      <c r="D445" s="93" t="s">
        <v>209</v>
      </c>
      <c r="E445" s="98" t="s">
        <v>104</v>
      </c>
      <c r="F445" s="98" t="s">
        <v>279</v>
      </c>
      <c r="G445" s="98">
        <v>67</v>
      </c>
      <c r="H445" s="92"/>
      <c r="I445" s="92">
        <f>Reglas787[[#This Row],[Mts 2]]*3.28084</f>
        <v>0</v>
      </c>
    </row>
    <row r="446" spans="1:9" x14ac:dyDescent="0.25">
      <c r="A446" s="91" t="s">
        <v>389</v>
      </c>
      <c r="B446" s="98" t="s">
        <v>538</v>
      </c>
      <c r="C446" s="99" t="s">
        <v>539</v>
      </c>
      <c r="D446" s="93" t="s">
        <v>209</v>
      </c>
      <c r="E446" s="98" t="s">
        <v>101</v>
      </c>
      <c r="F446" s="98" t="s">
        <v>280</v>
      </c>
      <c r="G446" s="98">
        <v>72</v>
      </c>
      <c r="H446" s="92"/>
      <c r="I446" s="92">
        <f>Reglas787[[#This Row],[Mts 2]]*3.28084</f>
        <v>0</v>
      </c>
    </row>
    <row r="447" spans="1:9" x14ac:dyDescent="0.25">
      <c r="A447" s="91" t="s">
        <v>389</v>
      </c>
      <c r="B447" s="98" t="s">
        <v>538</v>
      </c>
      <c r="C447" s="99" t="s">
        <v>539</v>
      </c>
      <c r="D447" s="93" t="s">
        <v>209</v>
      </c>
      <c r="E447" s="98" t="s">
        <v>84</v>
      </c>
      <c r="F447" s="98" t="s">
        <v>281</v>
      </c>
      <c r="G447" s="98">
        <v>4</v>
      </c>
      <c r="H447" s="92"/>
      <c r="I447" s="92">
        <f>Reglas787[[#This Row],[Mts 2]]*3.28084</f>
        <v>0</v>
      </c>
    </row>
    <row r="448" spans="1:9" x14ac:dyDescent="0.25">
      <c r="A448" s="91" t="s">
        <v>389</v>
      </c>
      <c r="B448" s="98" t="s">
        <v>540</v>
      </c>
      <c r="C448" s="99" t="s">
        <v>541</v>
      </c>
      <c r="D448" s="93" t="s">
        <v>542</v>
      </c>
      <c r="E448" s="98" t="s">
        <v>60</v>
      </c>
      <c r="F448" s="92" t="s">
        <v>289</v>
      </c>
      <c r="G448" s="98">
        <v>1</v>
      </c>
      <c r="H448" s="92"/>
      <c r="I448" s="92">
        <f>Reglas787[[#This Row],[Mts 2]]*3.28084</f>
        <v>0</v>
      </c>
    </row>
    <row r="449" spans="1:9" x14ac:dyDescent="0.25">
      <c r="A449" s="91" t="s">
        <v>389</v>
      </c>
      <c r="B449" s="98" t="s">
        <v>540</v>
      </c>
      <c r="C449" s="99" t="s">
        <v>541</v>
      </c>
      <c r="D449" s="93" t="s">
        <v>542</v>
      </c>
      <c r="E449" s="98" t="s">
        <v>104</v>
      </c>
      <c r="F449" s="98" t="s">
        <v>279</v>
      </c>
      <c r="G449" s="98">
        <v>72</v>
      </c>
      <c r="H449" s="92"/>
      <c r="I449" s="92">
        <f>Reglas787[[#This Row],[Mts 2]]*3.28084</f>
        <v>0</v>
      </c>
    </row>
    <row r="450" spans="1:9" x14ac:dyDescent="0.25">
      <c r="A450" s="91" t="s">
        <v>389</v>
      </c>
      <c r="B450" s="98" t="s">
        <v>540</v>
      </c>
      <c r="C450" s="99" t="s">
        <v>541</v>
      </c>
      <c r="D450" s="93" t="s">
        <v>542</v>
      </c>
      <c r="E450" s="98" t="s">
        <v>101</v>
      </c>
      <c r="F450" s="98" t="s">
        <v>280</v>
      </c>
      <c r="G450" s="98">
        <v>70</v>
      </c>
      <c r="H450" s="92"/>
      <c r="I450" s="92">
        <f>Reglas787[[#This Row],[Mts 2]]*3.28084</f>
        <v>0</v>
      </c>
    </row>
    <row r="451" spans="1:9" x14ac:dyDescent="0.25">
      <c r="A451" s="91" t="s">
        <v>389</v>
      </c>
      <c r="B451" s="98" t="s">
        <v>540</v>
      </c>
      <c r="C451" s="99" t="s">
        <v>541</v>
      </c>
      <c r="D451" s="93" t="s">
        <v>542</v>
      </c>
      <c r="E451" s="98" t="s">
        <v>84</v>
      </c>
      <c r="F451" s="98" t="s">
        <v>281</v>
      </c>
      <c r="G451" s="98">
        <v>3</v>
      </c>
      <c r="H451" s="92"/>
      <c r="I451" s="92">
        <f>Reglas787[[#This Row],[Mts 2]]*3.28084</f>
        <v>0</v>
      </c>
    </row>
    <row r="452" spans="1:9" x14ac:dyDescent="0.25">
      <c r="A452" s="91" t="s">
        <v>389</v>
      </c>
      <c r="B452" s="98" t="s">
        <v>543</v>
      </c>
      <c r="C452" s="99" t="s">
        <v>544</v>
      </c>
      <c r="D452" s="93" t="s">
        <v>545</v>
      </c>
      <c r="E452" s="98" t="s">
        <v>60</v>
      </c>
      <c r="F452" s="92" t="s">
        <v>289</v>
      </c>
      <c r="G452" s="98">
        <v>1</v>
      </c>
      <c r="H452" s="92"/>
      <c r="I452" s="92">
        <f>Reglas787[[#This Row],[Mts 2]]*3.28084</f>
        <v>0</v>
      </c>
    </row>
    <row r="453" spans="1:9" x14ac:dyDescent="0.25">
      <c r="A453" s="91" t="s">
        <v>389</v>
      </c>
      <c r="B453" s="98" t="s">
        <v>543</v>
      </c>
      <c r="C453" s="99" t="s">
        <v>544</v>
      </c>
      <c r="D453" s="93" t="s">
        <v>545</v>
      </c>
      <c r="E453" s="98" t="s">
        <v>104</v>
      </c>
      <c r="F453" s="98" t="s">
        <v>279</v>
      </c>
      <c r="G453" s="98">
        <v>42</v>
      </c>
      <c r="H453" s="92"/>
      <c r="I453" s="92">
        <f>Reglas787[[#This Row],[Mts 2]]*3.28084</f>
        <v>0</v>
      </c>
    </row>
    <row r="454" spans="1:9" x14ac:dyDescent="0.25">
      <c r="A454" s="91" t="s">
        <v>389</v>
      </c>
      <c r="B454" s="98" t="s">
        <v>543</v>
      </c>
      <c r="C454" s="99" t="s">
        <v>544</v>
      </c>
      <c r="D454" s="93" t="s">
        <v>545</v>
      </c>
      <c r="E454" s="98" t="s">
        <v>101</v>
      </c>
      <c r="F454" s="98" t="s">
        <v>280</v>
      </c>
      <c r="G454" s="98">
        <v>75</v>
      </c>
      <c r="H454" s="92"/>
      <c r="I454" s="92">
        <f>Reglas787[[#This Row],[Mts 2]]*3.28084</f>
        <v>0</v>
      </c>
    </row>
    <row r="455" spans="1:9" x14ac:dyDescent="0.25">
      <c r="A455" s="91" t="s">
        <v>389</v>
      </c>
      <c r="B455" s="98" t="s">
        <v>543</v>
      </c>
      <c r="C455" s="99" t="s">
        <v>544</v>
      </c>
      <c r="D455" s="93" t="s">
        <v>545</v>
      </c>
      <c r="E455" s="98" t="s">
        <v>84</v>
      </c>
      <c r="F455" s="98" t="s">
        <v>281</v>
      </c>
      <c r="G455" s="98">
        <v>2</v>
      </c>
      <c r="H455" s="92"/>
      <c r="I455" s="92">
        <f>Reglas787[[#This Row],[Mts 2]]*3.28084</f>
        <v>0</v>
      </c>
    </row>
    <row r="456" spans="1:9" x14ac:dyDescent="0.25">
      <c r="A456" s="91" t="s">
        <v>389</v>
      </c>
      <c r="B456" s="98" t="s">
        <v>546</v>
      </c>
      <c r="C456" s="99" t="s">
        <v>547</v>
      </c>
      <c r="D456" s="93" t="s">
        <v>212</v>
      </c>
      <c r="E456" s="98" t="s">
        <v>60</v>
      </c>
      <c r="F456" s="92" t="s">
        <v>289</v>
      </c>
      <c r="G456" s="98">
        <v>1</v>
      </c>
      <c r="H456" s="92"/>
      <c r="I456" s="92">
        <f>Reglas787[[#This Row],[Mts 2]]*3.28084</f>
        <v>0</v>
      </c>
    </row>
    <row r="457" spans="1:9" x14ac:dyDescent="0.25">
      <c r="A457" s="91" t="s">
        <v>389</v>
      </c>
      <c r="B457" s="98" t="s">
        <v>546</v>
      </c>
      <c r="C457" s="99" t="s">
        <v>547</v>
      </c>
      <c r="D457" s="93" t="s">
        <v>212</v>
      </c>
      <c r="E457" s="98" t="s">
        <v>104</v>
      </c>
      <c r="F457" s="98" t="s">
        <v>279</v>
      </c>
      <c r="G457" s="98">
        <v>14</v>
      </c>
      <c r="H457" s="92"/>
      <c r="I457" s="92">
        <f>Reglas787[[#This Row],[Mts 2]]*3.28084</f>
        <v>0</v>
      </c>
    </row>
    <row r="458" spans="1:9" x14ac:dyDescent="0.25">
      <c r="A458" s="91" t="s">
        <v>389</v>
      </c>
      <c r="B458" s="98" t="s">
        <v>546</v>
      </c>
      <c r="C458" s="99" t="s">
        <v>547</v>
      </c>
      <c r="D458" s="93" t="s">
        <v>212</v>
      </c>
      <c r="E458" s="98" t="s">
        <v>101</v>
      </c>
      <c r="F458" s="98" t="s">
        <v>280</v>
      </c>
      <c r="G458" s="98">
        <v>72</v>
      </c>
      <c r="H458" s="92"/>
      <c r="I458" s="92">
        <f>Reglas787[[#This Row],[Mts 2]]*3.28084</f>
        <v>0</v>
      </c>
    </row>
    <row r="459" spans="1:9" x14ac:dyDescent="0.25">
      <c r="A459" s="91" t="s">
        <v>389</v>
      </c>
      <c r="B459" s="98" t="s">
        <v>546</v>
      </c>
      <c r="C459" s="99" t="s">
        <v>547</v>
      </c>
      <c r="D459" s="93" t="s">
        <v>212</v>
      </c>
      <c r="E459" s="98" t="s">
        <v>105</v>
      </c>
      <c r="F459" s="98" t="s">
        <v>548</v>
      </c>
      <c r="G459" s="98">
        <v>18</v>
      </c>
      <c r="H459" s="92"/>
      <c r="I459" s="92">
        <f>Reglas787[[#This Row],[Mts 2]]*3.28084</f>
        <v>0</v>
      </c>
    </row>
    <row r="460" spans="1:9" x14ac:dyDescent="0.25">
      <c r="A460" s="91" t="s">
        <v>389</v>
      </c>
      <c r="B460" s="98" t="s">
        <v>546</v>
      </c>
      <c r="C460" s="99" t="s">
        <v>547</v>
      </c>
      <c r="D460" s="93" t="s">
        <v>212</v>
      </c>
      <c r="E460" s="98" t="s">
        <v>102</v>
      </c>
      <c r="F460" s="98" t="s">
        <v>549</v>
      </c>
      <c r="G460" s="98">
        <v>12</v>
      </c>
      <c r="H460" s="92"/>
      <c r="I460" s="92">
        <f>Reglas787[[#This Row],[Mts 2]]*3.28084</f>
        <v>0</v>
      </c>
    </row>
    <row r="461" spans="1:9" x14ac:dyDescent="0.25">
      <c r="A461" s="91" t="s">
        <v>389</v>
      </c>
      <c r="B461" s="100" t="s">
        <v>546</v>
      </c>
      <c r="C461" s="101" t="s">
        <v>547</v>
      </c>
      <c r="D461" s="93" t="s">
        <v>212</v>
      </c>
      <c r="E461" s="93" t="s">
        <v>93</v>
      </c>
      <c r="F461" s="93" t="s">
        <v>550</v>
      </c>
      <c r="G461" s="93">
        <v>15</v>
      </c>
      <c r="H461" s="92"/>
      <c r="I461" s="92">
        <f>Reglas787[[#This Row],[Mts 2]]*3.28084</f>
        <v>0</v>
      </c>
    </row>
    <row r="462" spans="1:9" x14ac:dyDescent="0.25">
      <c r="A462" s="91" t="s">
        <v>389</v>
      </c>
      <c r="B462" s="100" t="s">
        <v>546</v>
      </c>
      <c r="C462" s="101" t="s">
        <v>547</v>
      </c>
      <c r="D462" s="93" t="s">
        <v>212</v>
      </c>
      <c r="E462" s="93" t="s">
        <v>91</v>
      </c>
      <c r="F462" s="93" t="s">
        <v>551</v>
      </c>
      <c r="G462" s="93">
        <v>5</v>
      </c>
      <c r="H462" s="92"/>
      <c r="I462" s="92">
        <f>Reglas787[[#This Row],[Mts 2]]*3.28084</f>
        <v>0</v>
      </c>
    </row>
    <row r="463" spans="1:9" x14ac:dyDescent="0.25">
      <c r="A463" s="91" t="s">
        <v>389</v>
      </c>
      <c r="B463" s="100" t="s">
        <v>546</v>
      </c>
      <c r="C463" s="101" t="s">
        <v>547</v>
      </c>
      <c r="D463" s="93" t="s">
        <v>212</v>
      </c>
      <c r="E463" s="100" t="s">
        <v>84</v>
      </c>
      <c r="F463" s="100" t="s">
        <v>281</v>
      </c>
      <c r="G463" s="100">
        <v>6</v>
      </c>
      <c r="H463" s="92"/>
      <c r="I463" s="92">
        <f>Reglas787[[#This Row],[Mts 2]]*3.28084</f>
        <v>0</v>
      </c>
    </row>
    <row r="464" spans="1:9" x14ac:dyDescent="0.25">
      <c r="A464" s="91" t="s">
        <v>389</v>
      </c>
      <c r="B464" s="100" t="s">
        <v>546</v>
      </c>
      <c r="C464" s="101" t="s">
        <v>547</v>
      </c>
      <c r="D464" s="93" t="s">
        <v>212</v>
      </c>
      <c r="E464" s="100" t="s">
        <v>71</v>
      </c>
      <c r="F464" s="85" t="s">
        <v>15</v>
      </c>
      <c r="G464" s="85">
        <v>1</v>
      </c>
      <c r="H464" s="98"/>
      <c r="I464" s="98">
        <f>Reglas787[[#This Row],[Mts 2]]*3.28084</f>
        <v>0</v>
      </c>
    </row>
    <row r="465" spans="1:9" x14ac:dyDescent="0.25">
      <c r="A465" s="91" t="s">
        <v>389</v>
      </c>
      <c r="B465" s="100" t="s">
        <v>552</v>
      </c>
      <c r="C465" s="101" t="s">
        <v>553</v>
      </c>
      <c r="D465" s="93" t="s">
        <v>554</v>
      </c>
      <c r="E465" s="100" t="s">
        <v>60</v>
      </c>
      <c r="F465" s="91" t="s">
        <v>289</v>
      </c>
      <c r="G465" s="100">
        <v>1</v>
      </c>
      <c r="H465" s="92"/>
      <c r="I465" s="92">
        <f>Reglas787[[#This Row],[Mts 2]]*3.28084</f>
        <v>0</v>
      </c>
    </row>
    <row r="466" spans="1:9" x14ac:dyDescent="0.25">
      <c r="A466" s="91" t="s">
        <v>389</v>
      </c>
      <c r="B466" s="100" t="s">
        <v>552</v>
      </c>
      <c r="C466" s="101" t="s">
        <v>553</v>
      </c>
      <c r="D466" s="93" t="s">
        <v>554</v>
      </c>
      <c r="E466" s="100" t="s">
        <v>104</v>
      </c>
      <c r="F466" s="98" t="s">
        <v>279</v>
      </c>
      <c r="G466" s="100">
        <v>24</v>
      </c>
      <c r="H466" s="92"/>
      <c r="I466" s="92">
        <f>Reglas787[[#This Row],[Mts 2]]*3.28084</f>
        <v>0</v>
      </c>
    </row>
    <row r="467" spans="1:9" x14ac:dyDescent="0.25">
      <c r="A467" s="91" t="s">
        <v>389</v>
      </c>
      <c r="B467" s="98" t="s">
        <v>552</v>
      </c>
      <c r="C467" s="99" t="s">
        <v>553</v>
      </c>
      <c r="D467" s="93" t="s">
        <v>554</v>
      </c>
      <c r="E467" s="98" t="s">
        <v>101</v>
      </c>
      <c r="F467" s="98" t="s">
        <v>280</v>
      </c>
      <c r="G467" s="98">
        <v>43</v>
      </c>
      <c r="H467" s="92"/>
      <c r="I467" s="92">
        <f>Reglas787[[#This Row],[Mts 2]]*3.28084</f>
        <v>0</v>
      </c>
    </row>
    <row r="468" spans="1:9" x14ac:dyDescent="0.25">
      <c r="A468" s="91" t="s">
        <v>389</v>
      </c>
      <c r="B468" s="98" t="s">
        <v>552</v>
      </c>
      <c r="C468" s="99" t="s">
        <v>553</v>
      </c>
      <c r="D468" s="93" t="s">
        <v>554</v>
      </c>
      <c r="E468" s="98" t="s">
        <v>105</v>
      </c>
      <c r="F468" s="98" t="s">
        <v>548</v>
      </c>
      <c r="G468" s="98">
        <v>2</v>
      </c>
      <c r="H468" s="92"/>
      <c r="I468" s="92">
        <f>Reglas787[[#This Row],[Mts 2]]*3.28084</f>
        <v>0</v>
      </c>
    </row>
    <row r="469" spans="1:9" x14ac:dyDescent="0.25">
      <c r="A469" s="91" t="s">
        <v>389</v>
      </c>
      <c r="B469" s="98" t="s">
        <v>552</v>
      </c>
      <c r="C469" s="99" t="s">
        <v>553</v>
      </c>
      <c r="D469" s="93" t="s">
        <v>554</v>
      </c>
      <c r="E469" s="98" t="s">
        <v>102</v>
      </c>
      <c r="F469" s="98" t="s">
        <v>549</v>
      </c>
      <c r="G469" s="98">
        <v>16</v>
      </c>
      <c r="H469" s="92"/>
      <c r="I469" s="92">
        <f>Reglas787[[#This Row],[Mts 2]]*3.28084</f>
        <v>0</v>
      </c>
    </row>
    <row r="470" spans="1:9" x14ac:dyDescent="0.25">
      <c r="A470" s="91" t="s">
        <v>389</v>
      </c>
      <c r="B470" s="98" t="s">
        <v>552</v>
      </c>
      <c r="C470" s="99" t="s">
        <v>553</v>
      </c>
      <c r="D470" s="93" t="s">
        <v>554</v>
      </c>
      <c r="E470" s="98" t="s">
        <v>84</v>
      </c>
      <c r="F470" s="98" t="s">
        <v>281</v>
      </c>
      <c r="G470" s="98">
        <v>6</v>
      </c>
      <c r="H470" s="92"/>
      <c r="I470" s="92">
        <f>Reglas787[[#This Row],[Mts 2]]*3.28084</f>
        <v>0</v>
      </c>
    </row>
    <row r="471" spans="1:9" x14ac:dyDescent="0.25">
      <c r="A471" s="91" t="s">
        <v>389</v>
      </c>
      <c r="B471" s="92" t="s">
        <v>555</v>
      </c>
      <c r="C471" s="92" t="s">
        <v>556</v>
      </c>
      <c r="D471" s="91" t="s">
        <v>557</v>
      </c>
      <c r="E471" s="92" t="s">
        <v>60</v>
      </c>
      <c r="F471" s="92" t="s">
        <v>289</v>
      </c>
      <c r="G471" s="92">
        <v>1</v>
      </c>
      <c r="H471" s="92"/>
      <c r="I471" s="92">
        <f>Reglas787[[#This Row],[Mts 2]]*3.28084</f>
        <v>0</v>
      </c>
    </row>
    <row r="472" spans="1:9" x14ac:dyDescent="0.25">
      <c r="A472" s="91" t="s">
        <v>389</v>
      </c>
      <c r="B472" s="92" t="s">
        <v>555</v>
      </c>
      <c r="C472" s="92" t="s">
        <v>556</v>
      </c>
      <c r="D472" s="91" t="s">
        <v>557</v>
      </c>
      <c r="E472" s="92" t="s">
        <v>104</v>
      </c>
      <c r="F472" s="92" t="s">
        <v>279</v>
      </c>
      <c r="G472" s="92">
        <v>44</v>
      </c>
      <c r="H472" s="92"/>
      <c r="I472" s="92">
        <f>Reglas787[[#This Row],[Mts 2]]*3.28084</f>
        <v>0</v>
      </c>
    </row>
    <row r="473" spans="1:9" x14ac:dyDescent="0.25">
      <c r="A473" s="91" t="s">
        <v>389</v>
      </c>
      <c r="B473" s="92" t="s">
        <v>555</v>
      </c>
      <c r="C473" s="92" t="s">
        <v>556</v>
      </c>
      <c r="D473" s="91" t="s">
        <v>557</v>
      </c>
      <c r="E473" s="92" t="s">
        <v>101</v>
      </c>
      <c r="F473" s="92" t="s">
        <v>280</v>
      </c>
      <c r="G473" s="92">
        <v>105</v>
      </c>
      <c r="H473" s="92"/>
      <c r="I473" s="92">
        <f>Reglas787[[#This Row],[Mts 2]]*3.28084</f>
        <v>0</v>
      </c>
    </row>
    <row r="474" spans="1:9" x14ac:dyDescent="0.25">
      <c r="A474" s="91" t="s">
        <v>389</v>
      </c>
      <c r="B474" s="92" t="s">
        <v>555</v>
      </c>
      <c r="C474" s="92" t="s">
        <v>556</v>
      </c>
      <c r="D474" s="91" t="s">
        <v>557</v>
      </c>
      <c r="E474" s="92" t="s">
        <v>84</v>
      </c>
      <c r="F474" s="92" t="s">
        <v>281</v>
      </c>
      <c r="G474" s="92">
        <v>6</v>
      </c>
      <c r="H474" s="92"/>
      <c r="I474" s="92">
        <f>Reglas787[[#This Row],[Mts 2]]*3.28084</f>
        <v>0</v>
      </c>
    </row>
    <row r="475" spans="1:9" x14ac:dyDescent="0.25">
      <c r="A475" s="91" t="s">
        <v>389</v>
      </c>
      <c r="B475" s="92" t="s">
        <v>555</v>
      </c>
      <c r="C475" s="92" t="s">
        <v>556</v>
      </c>
      <c r="D475" s="91" t="s">
        <v>557</v>
      </c>
      <c r="E475" s="92" t="s">
        <v>97</v>
      </c>
      <c r="F475" s="92" t="s">
        <v>288</v>
      </c>
      <c r="G475" s="92">
        <v>2</v>
      </c>
      <c r="H475" s="92"/>
      <c r="I475" s="92">
        <f>Reglas787[[#This Row],[Mts 2]]*3.28084</f>
        <v>0</v>
      </c>
    </row>
    <row r="476" spans="1:9" x14ac:dyDescent="0.25">
      <c r="A476" s="91" t="s">
        <v>389</v>
      </c>
      <c r="B476" s="92" t="s">
        <v>555</v>
      </c>
      <c r="C476" s="92" t="s">
        <v>556</v>
      </c>
      <c r="D476" s="91" t="s">
        <v>557</v>
      </c>
      <c r="E476" s="92" t="s">
        <v>26</v>
      </c>
      <c r="F476" s="10" t="s">
        <v>282</v>
      </c>
      <c r="G476" s="92">
        <v>1</v>
      </c>
      <c r="H476" s="92"/>
      <c r="I476" s="92">
        <f>Reglas787[[#This Row],[Mts 2]]*3.28084</f>
        <v>0</v>
      </c>
    </row>
    <row r="477" spans="1:9" x14ac:dyDescent="0.25">
      <c r="A477" s="91" t="s">
        <v>389</v>
      </c>
      <c r="B477" s="98" t="s">
        <v>558</v>
      </c>
      <c r="C477" s="99" t="s">
        <v>559</v>
      </c>
      <c r="D477" s="93" t="s">
        <v>215</v>
      </c>
      <c r="E477" s="98" t="s">
        <v>60</v>
      </c>
      <c r="F477" s="92" t="s">
        <v>289</v>
      </c>
      <c r="G477" s="98">
        <v>1</v>
      </c>
      <c r="H477" s="92"/>
      <c r="I477" s="92">
        <f>Reglas787[[#This Row],[Mts 2]]*3.28084</f>
        <v>0</v>
      </c>
    </row>
    <row r="478" spans="1:9" x14ac:dyDescent="0.25">
      <c r="A478" s="91" t="s">
        <v>389</v>
      </c>
      <c r="B478" s="98" t="s">
        <v>558</v>
      </c>
      <c r="C478" s="99" t="s">
        <v>559</v>
      </c>
      <c r="D478" s="93" t="s">
        <v>215</v>
      </c>
      <c r="E478" s="98" t="s">
        <v>104</v>
      </c>
      <c r="F478" s="98" t="s">
        <v>279</v>
      </c>
      <c r="G478" s="98">
        <v>38</v>
      </c>
      <c r="H478" s="92"/>
      <c r="I478" s="92">
        <f>Reglas787[[#This Row],[Mts 2]]*3.28084</f>
        <v>0</v>
      </c>
    </row>
    <row r="479" spans="1:9" x14ac:dyDescent="0.25">
      <c r="A479" s="91" t="s">
        <v>389</v>
      </c>
      <c r="B479" s="98" t="s">
        <v>558</v>
      </c>
      <c r="C479" s="99" t="s">
        <v>559</v>
      </c>
      <c r="D479" s="93" t="s">
        <v>215</v>
      </c>
      <c r="E479" s="98" t="s">
        <v>101</v>
      </c>
      <c r="F479" s="98" t="s">
        <v>280</v>
      </c>
      <c r="G479" s="98">
        <v>70</v>
      </c>
      <c r="H479" s="92"/>
      <c r="I479" s="92">
        <f>Reglas787[[#This Row],[Mts 2]]*3.28084</f>
        <v>0</v>
      </c>
    </row>
    <row r="480" spans="1:9" x14ac:dyDescent="0.25">
      <c r="A480" s="91" t="s">
        <v>389</v>
      </c>
      <c r="B480" s="98" t="s">
        <v>558</v>
      </c>
      <c r="C480" s="99" t="s">
        <v>559</v>
      </c>
      <c r="D480" s="93" t="s">
        <v>215</v>
      </c>
      <c r="E480" s="98" t="s">
        <v>93</v>
      </c>
      <c r="F480" s="98" t="s">
        <v>286</v>
      </c>
      <c r="G480" s="98">
        <v>6</v>
      </c>
      <c r="H480" s="92"/>
      <c r="I480" s="92">
        <f>Reglas787[[#This Row],[Mts 2]]*3.28084</f>
        <v>0</v>
      </c>
    </row>
    <row r="481" spans="1:9" x14ac:dyDescent="0.25">
      <c r="A481" s="91" t="s">
        <v>389</v>
      </c>
      <c r="B481" s="98" t="s">
        <v>558</v>
      </c>
      <c r="C481" s="99" t="s">
        <v>559</v>
      </c>
      <c r="D481" s="93" t="s">
        <v>215</v>
      </c>
      <c r="E481" s="98" t="s">
        <v>84</v>
      </c>
      <c r="F481" s="98" t="s">
        <v>281</v>
      </c>
      <c r="G481" s="98">
        <v>3</v>
      </c>
      <c r="H481" s="92"/>
      <c r="I481" s="92">
        <f>Reglas787[[#This Row],[Mts 2]]*3.28084</f>
        <v>0</v>
      </c>
    </row>
    <row r="482" spans="1:9" x14ac:dyDescent="0.25">
      <c r="A482" s="91" t="s">
        <v>389</v>
      </c>
      <c r="B482" s="98" t="s">
        <v>558</v>
      </c>
      <c r="C482" s="99" t="s">
        <v>559</v>
      </c>
      <c r="D482" s="93" t="s">
        <v>215</v>
      </c>
      <c r="E482" s="98" t="s">
        <v>26</v>
      </c>
      <c r="F482" s="10" t="s">
        <v>282</v>
      </c>
      <c r="G482" s="98">
        <v>1</v>
      </c>
      <c r="H482" s="92"/>
      <c r="I482" s="92">
        <f>Reglas787[[#This Row],[Mts 2]]*3.28084</f>
        <v>0</v>
      </c>
    </row>
    <row r="483" spans="1:9" x14ac:dyDescent="0.25">
      <c r="A483" s="91" t="s">
        <v>389</v>
      </c>
      <c r="B483" s="92" t="s">
        <v>560</v>
      </c>
      <c r="C483" s="94" t="s">
        <v>561</v>
      </c>
      <c r="D483" s="93" t="s">
        <v>216</v>
      </c>
      <c r="E483" s="98" t="s">
        <v>60</v>
      </c>
      <c r="F483" s="92" t="s">
        <v>289</v>
      </c>
      <c r="G483" s="98">
        <v>1</v>
      </c>
      <c r="H483" s="92"/>
      <c r="I483" s="92">
        <f>Reglas787[[#This Row],[Mts 2]]*3.28084</f>
        <v>0</v>
      </c>
    </row>
    <row r="484" spans="1:9" x14ac:dyDescent="0.25">
      <c r="A484" s="91" t="s">
        <v>389</v>
      </c>
      <c r="B484" s="92" t="s">
        <v>560</v>
      </c>
      <c r="C484" s="94" t="s">
        <v>561</v>
      </c>
      <c r="D484" s="93" t="s">
        <v>216</v>
      </c>
      <c r="E484" s="100" t="s">
        <v>104</v>
      </c>
      <c r="F484" s="98" t="s">
        <v>279</v>
      </c>
      <c r="G484" s="100">
        <v>60</v>
      </c>
      <c r="H484" s="92"/>
      <c r="I484" s="92">
        <f>Reglas787[[#This Row],[Mts 2]]*3.28084</f>
        <v>0</v>
      </c>
    </row>
    <row r="485" spans="1:9" x14ac:dyDescent="0.25">
      <c r="A485" s="91" t="s">
        <v>389</v>
      </c>
      <c r="B485" s="92" t="s">
        <v>560</v>
      </c>
      <c r="C485" s="94" t="s">
        <v>561</v>
      </c>
      <c r="D485" s="93" t="s">
        <v>216</v>
      </c>
      <c r="E485" s="100" t="s">
        <v>101</v>
      </c>
      <c r="F485" s="98" t="s">
        <v>280</v>
      </c>
      <c r="G485" s="100">
        <v>76</v>
      </c>
      <c r="H485" s="92"/>
      <c r="I485" s="92">
        <f>Reglas787[[#This Row],[Mts 2]]*3.28084</f>
        <v>0</v>
      </c>
    </row>
    <row r="486" spans="1:9" x14ac:dyDescent="0.25">
      <c r="A486" s="91" t="s">
        <v>389</v>
      </c>
      <c r="B486" s="92" t="s">
        <v>560</v>
      </c>
      <c r="C486" s="94" t="s">
        <v>561</v>
      </c>
      <c r="D486" s="93" t="s">
        <v>216</v>
      </c>
      <c r="E486" s="100" t="s">
        <v>84</v>
      </c>
      <c r="F486" s="98" t="s">
        <v>281</v>
      </c>
      <c r="G486" s="100">
        <v>7</v>
      </c>
      <c r="H486" s="92"/>
      <c r="I486" s="92">
        <f>Reglas787[[#This Row],[Mts 2]]*3.28084</f>
        <v>0</v>
      </c>
    </row>
    <row r="487" spans="1:9" x14ac:dyDescent="0.25">
      <c r="A487" s="91" t="s">
        <v>389</v>
      </c>
      <c r="B487" s="92" t="s">
        <v>560</v>
      </c>
      <c r="C487" s="94" t="s">
        <v>561</v>
      </c>
      <c r="D487" s="93" t="s">
        <v>216</v>
      </c>
      <c r="E487" s="100" t="s">
        <v>97</v>
      </c>
      <c r="F487" s="100" t="s">
        <v>288</v>
      </c>
      <c r="G487" s="91">
        <v>2</v>
      </c>
      <c r="H487" s="92"/>
      <c r="I487" s="92">
        <f>Reglas787[[#This Row],[Mts 2]]*3.28084</f>
        <v>0</v>
      </c>
    </row>
    <row r="488" spans="1:9" customFormat="1" x14ac:dyDescent="0.25">
      <c r="A488" s="47" t="s">
        <v>562</v>
      </c>
      <c r="B488" s="79" t="s">
        <v>563</v>
      </c>
      <c r="C488" s="94" t="s">
        <v>564</v>
      </c>
      <c r="D488" s="93" t="s">
        <v>565</v>
      </c>
      <c r="E488" s="85" t="s">
        <v>104</v>
      </c>
      <c r="F488" s="79" t="s">
        <v>279</v>
      </c>
      <c r="G488" s="93">
        <v>86</v>
      </c>
      <c r="H488" s="92"/>
      <c r="I488" s="92">
        <f>Reglas787[[#This Row],[Mts 2]]*3.28084</f>
        <v>0</v>
      </c>
    </row>
    <row r="489" spans="1:9" customFormat="1" x14ac:dyDescent="0.25">
      <c r="A489" s="47" t="s">
        <v>562</v>
      </c>
      <c r="B489" s="79" t="s">
        <v>563</v>
      </c>
      <c r="C489" s="94" t="s">
        <v>564</v>
      </c>
      <c r="D489" s="93" t="s">
        <v>565</v>
      </c>
      <c r="E489" s="85" t="s">
        <v>101</v>
      </c>
      <c r="F489" s="79" t="s">
        <v>280</v>
      </c>
      <c r="G489" s="93">
        <v>102</v>
      </c>
      <c r="H489" s="92"/>
      <c r="I489" s="92">
        <f>Reglas787[[#This Row],[Mts 2]]*3.28084</f>
        <v>0</v>
      </c>
    </row>
    <row r="490" spans="1:9" customFormat="1" x14ac:dyDescent="0.25">
      <c r="A490" s="47" t="s">
        <v>562</v>
      </c>
      <c r="B490" s="79" t="s">
        <v>563</v>
      </c>
      <c r="C490" s="94" t="s">
        <v>564</v>
      </c>
      <c r="D490" s="93" t="s">
        <v>565</v>
      </c>
      <c r="E490" s="92" t="s">
        <v>133</v>
      </c>
      <c r="F490" s="92" t="s">
        <v>566</v>
      </c>
      <c r="G490" s="94">
        <v>33</v>
      </c>
      <c r="H490" s="92"/>
      <c r="I490" s="94">
        <f>Reglas787[[#This Row],[Mts 2]]*3.28084</f>
        <v>0</v>
      </c>
    </row>
    <row r="491" spans="1:9" customFormat="1" x14ac:dyDescent="0.25">
      <c r="A491" s="47" t="s">
        <v>562</v>
      </c>
      <c r="B491" s="79" t="s">
        <v>563</v>
      </c>
      <c r="C491" s="94" t="s">
        <v>564</v>
      </c>
      <c r="D491" s="93" t="s">
        <v>565</v>
      </c>
      <c r="E491" s="92" t="s">
        <v>132</v>
      </c>
      <c r="F491" s="92" t="s">
        <v>567</v>
      </c>
      <c r="G491" s="94">
        <v>14</v>
      </c>
      <c r="H491" s="92"/>
      <c r="I491" s="92">
        <f>Reglas787[[#This Row],[Mts 2]]*3.28084</f>
        <v>0</v>
      </c>
    </row>
    <row r="492" spans="1:9" customFormat="1" x14ac:dyDescent="0.25">
      <c r="A492" s="47" t="s">
        <v>562</v>
      </c>
      <c r="B492" s="79" t="s">
        <v>563</v>
      </c>
      <c r="C492" s="94" t="s">
        <v>564</v>
      </c>
      <c r="D492" s="93" t="s">
        <v>565</v>
      </c>
      <c r="E492" s="85" t="s">
        <v>84</v>
      </c>
      <c r="F492" s="79" t="s">
        <v>281</v>
      </c>
      <c r="G492" s="93">
        <v>3</v>
      </c>
      <c r="H492" s="92"/>
      <c r="I492" s="92">
        <f>Reglas787[[#This Row],[Mts 2]]*3.28084</f>
        <v>0</v>
      </c>
    </row>
    <row r="493" spans="1:9" customFormat="1" x14ac:dyDescent="0.25">
      <c r="A493" s="47" t="s">
        <v>562</v>
      </c>
      <c r="B493" s="79" t="s">
        <v>563</v>
      </c>
      <c r="C493" s="94" t="s">
        <v>564</v>
      </c>
      <c r="D493" s="93" t="s">
        <v>565</v>
      </c>
      <c r="E493" s="92" t="s">
        <v>93</v>
      </c>
      <c r="F493" s="92" t="s">
        <v>568</v>
      </c>
      <c r="G493" s="94">
        <v>2</v>
      </c>
      <c r="H493" s="92"/>
      <c r="I493" s="92">
        <f>Reglas787[[#This Row],[Mts 2]]*3.28084</f>
        <v>0</v>
      </c>
    </row>
    <row r="494" spans="1:9" customFormat="1" x14ac:dyDescent="0.25">
      <c r="A494" s="47" t="s">
        <v>562</v>
      </c>
      <c r="B494" s="79" t="s">
        <v>563</v>
      </c>
      <c r="C494" s="94" t="s">
        <v>564</v>
      </c>
      <c r="D494" s="93" t="s">
        <v>565</v>
      </c>
      <c r="E494" s="92" t="s">
        <v>98</v>
      </c>
      <c r="F494" s="92" t="s">
        <v>569</v>
      </c>
      <c r="G494" s="94">
        <v>2</v>
      </c>
      <c r="H494" s="92"/>
      <c r="I494" s="94">
        <f>Reglas787[[#This Row],[Mts 2]]*3.28084</f>
        <v>0</v>
      </c>
    </row>
    <row r="495" spans="1:9" customFormat="1" x14ac:dyDescent="0.25">
      <c r="A495" s="47" t="s">
        <v>562</v>
      </c>
      <c r="B495" s="79" t="s">
        <v>563</v>
      </c>
      <c r="C495" s="94" t="s">
        <v>564</v>
      </c>
      <c r="D495" s="93" t="s">
        <v>565</v>
      </c>
      <c r="E495" s="85" t="s">
        <v>97</v>
      </c>
      <c r="F495" s="79" t="s">
        <v>288</v>
      </c>
      <c r="G495" s="93">
        <v>6</v>
      </c>
      <c r="H495" s="92"/>
      <c r="I495" s="92">
        <f>Reglas787[[#This Row],[Mts 2]]*3.28084</f>
        <v>0</v>
      </c>
    </row>
    <row r="496" spans="1:9" customFormat="1" x14ac:dyDescent="0.25">
      <c r="A496" s="47" t="s">
        <v>562</v>
      </c>
      <c r="B496" s="79" t="s">
        <v>563</v>
      </c>
      <c r="C496" s="94" t="s">
        <v>564</v>
      </c>
      <c r="D496" s="93" t="s">
        <v>565</v>
      </c>
      <c r="E496" s="85" t="s">
        <v>26</v>
      </c>
      <c r="F496" s="10" t="s">
        <v>282</v>
      </c>
      <c r="G496" s="93">
        <v>1</v>
      </c>
      <c r="H496" s="92"/>
      <c r="I496" s="94">
        <f>Reglas787[[#This Row],[Mts 2]]*3.28084</f>
        <v>0</v>
      </c>
    </row>
    <row r="497" spans="1:9" customFormat="1" x14ac:dyDescent="0.25">
      <c r="A497" s="93" t="s">
        <v>562</v>
      </c>
      <c r="B497" s="94" t="s">
        <v>570</v>
      </c>
      <c r="C497" s="79" t="s">
        <v>571</v>
      </c>
      <c r="D497" s="91" t="s">
        <v>218</v>
      </c>
      <c r="E497" s="93" t="s">
        <v>60</v>
      </c>
      <c r="F497" s="79" t="s">
        <v>289</v>
      </c>
      <c r="G497" s="93">
        <v>1</v>
      </c>
      <c r="H497" s="92"/>
      <c r="I497" s="94">
        <f>Reglas787[[#This Row],[Mts 2]]*3.28084</f>
        <v>0</v>
      </c>
    </row>
    <row r="498" spans="1:9" customFormat="1" x14ac:dyDescent="0.25">
      <c r="A498" s="93" t="s">
        <v>562</v>
      </c>
      <c r="B498" s="94" t="s">
        <v>570</v>
      </c>
      <c r="C498" s="79" t="s">
        <v>571</v>
      </c>
      <c r="D498" s="91" t="s">
        <v>218</v>
      </c>
      <c r="E498" s="93" t="s">
        <v>104</v>
      </c>
      <c r="F498" s="79" t="s">
        <v>279</v>
      </c>
      <c r="G498" s="93">
        <v>46</v>
      </c>
      <c r="H498" s="92"/>
      <c r="I498" s="94">
        <f>Reglas787[[#This Row],[Mts 2]]*3.28084</f>
        <v>0</v>
      </c>
    </row>
    <row r="499" spans="1:9" customFormat="1" x14ac:dyDescent="0.25">
      <c r="A499" s="93" t="s">
        <v>562</v>
      </c>
      <c r="B499" s="94" t="s">
        <v>570</v>
      </c>
      <c r="C499" s="79" t="s">
        <v>571</v>
      </c>
      <c r="D499" s="91" t="s">
        <v>218</v>
      </c>
      <c r="E499" s="93" t="s">
        <v>101</v>
      </c>
      <c r="F499" s="79" t="s">
        <v>280</v>
      </c>
      <c r="G499" s="93">
        <v>49</v>
      </c>
      <c r="H499" s="92"/>
      <c r="I499" s="94">
        <f>Reglas787[[#This Row],[Mts 2]]*3.28084</f>
        <v>0</v>
      </c>
    </row>
    <row r="500" spans="1:9" customFormat="1" x14ac:dyDescent="0.25">
      <c r="A500" s="93" t="s">
        <v>562</v>
      </c>
      <c r="B500" s="94" t="s">
        <v>570</v>
      </c>
      <c r="C500" s="79" t="s">
        <v>571</v>
      </c>
      <c r="D500" s="91" t="s">
        <v>218</v>
      </c>
      <c r="E500" s="93" t="s">
        <v>84</v>
      </c>
      <c r="F500" s="79" t="s">
        <v>281</v>
      </c>
      <c r="G500" s="93">
        <v>1</v>
      </c>
      <c r="H500" s="92"/>
      <c r="I500" s="94">
        <f>Reglas787[[#This Row],[Mts 2]]*3.28084</f>
        <v>0</v>
      </c>
    </row>
    <row r="501" spans="1:9" customFormat="1" x14ac:dyDescent="0.25">
      <c r="A501" s="93" t="s">
        <v>562</v>
      </c>
      <c r="B501" s="94" t="s">
        <v>570</v>
      </c>
      <c r="C501" s="79" t="s">
        <v>571</v>
      </c>
      <c r="D501" s="91" t="s">
        <v>218</v>
      </c>
      <c r="E501" s="94" t="s">
        <v>82</v>
      </c>
      <c r="F501" s="79" t="s">
        <v>322</v>
      </c>
      <c r="G501" s="94">
        <v>1</v>
      </c>
      <c r="H501" s="92"/>
      <c r="I501" s="94">
        <f>Reglas787[[#This Row],[Mts 2]]*3.28084</f>
        <v>0</v>
      </c>
    </row>
    <row r="502" spans="1:9" customFormat="1" x14ac:dyDescent="0.25">
      <c r="A502" s="93" t="s">
        <v>562</v>
      </c>
      <c r="B502" s="94" t="s">
        <v>570</v>
      </c>
      <c r="C502" s="79" t="s">
        <v>571</v>
      </c>
      <c r="D502" s="91" t="s">
        <v>218</v>
      </c>
      <c r="E502" s="93" t="s">
        <v>66</v>
      </c>
      <c r="F502" s="79" t="s">
        <v>572</v>
      </c>
      <c r="G502" s="94">
        <v>13</v>
      </c>
      <c r="H502" s="92"/>
      <c r="I502" s="94">
        <f>Reglas787[[#This Row],[Mts 2]]*3.28084</f>
        <v>0</v>
      </c>
    </row>
    <row r="503" spans="1:9" customFormat="1" x14ac:dyDescent="0.25">
      <c r="A503" s="93" t="s">
        <v>562</v>
      </c>
      <c r="B503" s="94" t="s">
        <v>570</v>
      </c>
      <c r="C503" s="79" t="s">
        <v>571</v>
      </c>
      <c r="D503" s="91" t="s">
        <v>218</v>
      </c>
      <c r="E503" s="94" t="s">
        <v>65</v>
      </c>
      <c r="F503" s="79" t="s">
        <v>573</v>
      </c>
      <c r="G503" s="94">
        <v>9</v>
      </c>
      <c r="H503" s="92"/>
      <c r="I503" s="94">
        <f>Reglas787[[#This Row],[Mts 2]]*3.28084</f>
        <v>0</v>
      </c>
    </row>
    <row r="504" spans="1:9" customFormat="1" x14ac:dyDescent="0.25">
      <c r="A504" s="93" t="s">
        <v>562</v>
      </c>
      <c r="B504" s="94" t="s">
        <v>570</v>
      </c>
      <c r="C504" s="79" t="s">
        <v>571</v>
      </c>
      <c r="D504" s="91" t="s">
        <v>218</v>
      </c>
      <c r="E504" s="79" t="s">
        <v>97</v>
      </c>
      <c r="F504" s="94" t="s">
        <v>288</v>
      </c>
      <c r="G504" s="79">
        <v>1</v>
      </c>
      <c r="H504" s="92"/>
      <c r="I504" s="94">
        <f>Reglas787[[#This Row],[Mts 2]]*3.28084</f>
        <v>0</v>
      </c>
    </row>
    <row r="505" spans="1:9" customFormat="1" x14ac:dyDescent="0.25">
      <c r="A505" s="93" t="s">
        <v>562</v>
      </c>
      <c r="B505" s="94" t="s">
        <v>574</v>
      </c>
      <c r="C505" s="79" t="s">
        <v>575</v>
      </c>
      <c r="D505" s="91" t="s">
        <v>576</v>
      </c>
      <c r="E505" s="94" t="s">
        <v>60</v>
      </c>
      <c r="F505" s="79" t="s">
        <v>289</v>
      </c>
      <c r="G505" s="79">
        <v>1</v>
      </c>
      <c r="H505" s="92"/>
      <c r="I505" s="92">
        <f>Reglas787[[#This Row],[Mts 2]]*3.28084</f>
        <v>0</v>
      </c>
    </row>
    <row r="506" spans="1:9" customFormat="1" x14ac:dyDescent="0.25">
      <c r="A506" s="93" t="s">
        <v>562</v>
      </c>
      <c r="B506" s="94" t="s">
        <v>574</v>
      </c>
      <c r="C506" s="79" t="s">
        <v>575</v>
      </c>
      <c r="D506" s="91" t="s">
        <v>576</v>
      </c>
      <c r="E506" s="94" t="s">
        <v>104</v>
      </c>
      <c r="F506" s="79" t="s">
        <v>279</v>
      </c>
      <c r="G506" s="92">
        <v>9</v>
      </c>
      <c r="H506" s="92"/>
      <c r="I506" s="92">
        <f>Reglas787[[#This Row],[Mts 2]]*3.28084</f>
        <v>0</v>
      </c>
    </row>
    <row r="507" spans="1:9" customFormat="1" x14ac:dyDescent="0.25">
      <c r="A507" s="93" t="s">
        <v>562</v>
      </c>
      <c r="B507" s="94" t="s">
        <v>574</v>
      </c>
      <c r="C507" s="79" t="s">
        <v>575</v>
      </c>
      <c r="D507" s="91" t="s">
        <v>576</v>
      </c>
      <c r="E507" s="94" t="s">
        <v>101</v>
      </c>
      <c r="F507" s="79" t="s">
        <v>280</v>
      </c>
      <c r="G507" s="92">
        <v>12</v>
      </c>
      <c r="H507" s="92"/>
      <c r="I507" s="92">
        <f>Reglas787[[#This Row],[Mts 2]]*3.28084</f>
        <v>0</v>
      </c>
    </row>
    <row r="508" spans="1:9" customFormat="1" x14ac:dyDescent="0.25">
      <c r="A508" s="93" t="s">
        <v>562</v>
      </c>
      <c r="B508" s="94" t="s">
        <v>574</v>
      </c>
      <c r="C508" s="79" t="s">
        <v>575</v>
      </c>
      <c r="D508" s="91" t="s">
        <v>576</v>
      </c>
      <c r="E508" s="94" t="s">
        <v>105</v>
      </c>
      <c r="F508" s="79" t="s">
        <v>354</v>
      </c>
      <c r="G508" s="92">
        <v>15</v>
      </c>
      <c r="H508" s="92"/>
      <c r="I508" s="92">
        <f>Reglas787[[#This Row],[Mts 2]]*3.28084</f>
        <v>0</v>
      </c>
    </row>
    <row r="509" spans="1:9" customFormat="1" x14ac:dyDescent="0.25">
      <c r="A509" s="93" t="s">
        <v>562</v>
      </c>
      <c r="B509" s="94" t="s">
        <v>574</v>
      </c>
      <c r="C509" s="79" t="s">
        <v>575</v>
      </c>
      <c r="D509" s="91" t="s">
        <v>576</v>
      </c>
      <c r="E509" s="94" t="s">
        <v>102</v>
      </c>
      <c r="F509" s="79" t="s">
        <v>355</v>
      </c>
      <c r="G509" s="92">
        <v>88</v>
      </c>
      <c r="H509" s="92"/>
      <c r="I509" s="92">
        <f>Reglas787[[#This Row],[Mts 2]]*3.28084</f>
        <v>0</v>
      </c>
    </row>
    <row r="510" spans="1:9" customFormat="1" x14ac:dyDescent="0.25">
      <c r="A510" s="93" t="s">
        <v>562</v>
      </c>
      <c r="B510" s="94" t="s">
        <v>574</v>
      </c>
      <c r="C510" s="79" t="s">
        <v>575</v>
      </c>
      <c r="D510" s="91" t="s">
        <v>576</v>
      </c>
      <c r="E510" s="94" t="s">
        <v>84</v>
      </c>
      <c r="F510" s="79" t="s">
        <v>281</v>
      </c>
      <c r="G510" s="92">
        <v>14</v>
      </c>
      <c r="H510" s="92"/>
      <c r="I510" s="92">
        <f>Reglas787[[#This Row],[Mts 2]]*3.28084</f>
        <v>0</v>
      </c>
    </row>
    <row r="511" spans="1:9" customFormat="1" x14ac:dyDescent="0.25">
      <c r="A511" s="93" t="s">
        <v>562</v>
      </c>
      <c r="B511" s="94" t="s">
        <v>574</v>
      </c>
      <c r="C511" s="79" t="s">
        <v>575</v>
      </c>
      <c r="D511" s="91" t="s">
        <v>576</v>
      </c>
      <c r="E511" s="94" t="s">
        <v>97</v>
      </c>
      <c r="F511" s="79" t="s">
        <v>288</v>
      </c>
      <c r="G511" s="92">
        <v>7</v>
      </c>
      <c r="H511" s="92"/>
      <c r="I511" s="92">
        <f>Reglas787[[#This Row],[Mts 2]]*3.28084</f>
        <v>0</v>
      </c>
    </row>
    <row r="512" spans="1:9" customFormat="1" x14ac:dyDescent="0.25">
      <c r="A512" s="47" t="s">
        <v>562</v>
      </c>
      <c r="B512" s="79" t="s">
        <v>577</v>
      </c>
      <c r="C512" s="94" t="s">
        <v>70</v>
      </c>
      <c r="D512" s="93" t="s">
        <v>578</v>
      </c>
      <c r="E512" s="79" t="s">
        <v>104</v>
      </c>
      <c r="F512" s="79" t="s">
        <v>279</v>
      </c>
      <c r="G512" s="79">
        <v>14</v>
      </c>
      <c r="H512" s="92"/>
      <c r="I512" s="92">
        <f>Reglas787[[#This Row],[Mts 2]]*3.28084</f>
        <v>0</v>
      </c>
    </row>
    <row r="513" spans="1:9" customFormat="1" x14ac:dyDescent="0.25">
      <c r="A513" s="47" t="s">
        <v>562</v>
      </c>
      <c r="B513" s="79" t="s">
        <v>577</v>
      </c>
      <c r="C513" s="94" t="s">
        <v>70</v>
      </c>
      <c r="D513" s="93" t="s">
        <v>578</v>
      </c>
      <c r="E513" s="79" t="s">
        <v>101</v>
      </c>
      <c r="F513" s="79" t="s">
        <v>280</v>
      </c>
      <c r="G513" s="79">
        <v>59</v>
      </c>
      <c r="H513" s="92"/>
      <c r="I513" s="92">
        <f>Reglas787[[#This Row],[Mts 2]]*3.28084</f>
        <v>0</v>
      </c>
    </row>
    <row r="514" spans="1:9" customFormat="1" x14ac:dyDescent="0.25">
      <c r="A514" s="47" t="s">
        <v>562</v>
      </c>
      <c r="B514" s="79" t="s">
        <v>577</v>
      </c>
      <c r="C514" s="94" t="s">
        <v>70</v>
      </c>
      <c r="D514" s="93" t="s">
        <v>578</v>
      </c>
      <c r="E514" s="79" t="s">
        <v>93</v>
      </c>
      <c r="F514" s="79" t="s">
        <v>286</v>
      </c>
      <c r="G514" s="79">
        <v>24</v>
      </c>
      <c r="H514" s="92"/>
      <c r="I514" s="92">
        <f>Reglas787[[#This Row],[Mts 2]]*3.28084</f>
        <v>0</v>
      </c>
    </row>
    <row r="515" spans="1:9" customFormat="1" x14ac:dyDescent="0.25">
      <c r="A515" s="47" t="s">
        <v>562</v>
      </c>
      <c r="B515" s="79" t="s">
        <v>577</v>
      </c>
      <c r="C515" s="94" t="s">
        <v>70</v>
      </c>
      <c r="D515" s="93" t="s">
        <v>578</v>
      </c>
      <c r="E515" s="79" t="s">
        <v>91</v>
      </c>
      <c r="F515" s="79" t="s">
        <v>287</v>
      </c>
      <c r="G515" s="79">
        <v>32</v>
      </c>
      <c r="H515" s="92"/>
      <c r="I515" s="92">
        <f>Reglas787[[#This Row],[Mts 2]]*3.28084</f>
        <v>0</v>
      </c>
    </row>
    <row r="516" spans="1:9" customFormat="1" x14ac:dyDescent="0.25">
      <c r="A516" s="47" t="s">
        <v>562</v>
      </c>
      <c r="B516" s="79" t="s">
        <v>577</v>
      </c>
      <c r="C516" s="94" t="s">
        <v>70</v>
      </c>
      <c r="D516" s="93" t="s">
        <v>578</v>
      </c>
      <c r="E516" s="79" t="s">
        <v>60</v>
      </c>
      <c r="F516" s="79" t="s">
        <v>289</v>
      </c>
      <c r="G516" s="79">
        <v>1</v>
      </c>
      <c r="H516" s="92"/>
      <c r="I516" s="92">
        <f>Reglas787[[#This Row],[Mts 2]]*3.28084</f>
        <v>0</v>
      </c>
    </row>
    <row r="517" spans="1:9" customFormat="1" x14ac:dyDescent="0.25">
      <c r="A517" s="47" t="s">
        <v>562</v>
      </c>
      <c r="B517" s="79" t="s">
        <v>577</v>
      </c>
      <c r="C517" s="94" t="s">
        <v>70</v>
      </c>
      <c r="D517" s="93" t="s">
        <v>578</v>
      </c>
      <c r="E517" s="87" t="s">
        <v>84</v>
      </c>
      <c r="F517" s="87" t="s">
        <v>579</v>
      </c>
      <c r="G517" s="84">
        <v>0</v>
      </c>
      <c r="H517" s="92"/>
      <c r="I517" s="94">
        <f>Reglas787[[#This Row],[Mts 2]]*3.28084</f>
        <v>0</v>
      </c>
    </row>
    <row r="518" spans="1:9" customFormat="1" x14ac:dyDescent="0.25">
      <c r="A518" s="93" t="s">
        <v>562</v>
      </c>
      <c r="B518" s="94" t="s">
        <v>577</v>
      </c>
      <c r="C518" s="79" t="s">
        <v>70</v>
      </c>
      <c r="D518" s="93" t="s">
        <v>578</v>
      </c>
      <c r="E518" s="94" t="s">
        <v>97</v>
      </c>
      <c r="F518" s="79" t="s">
        <v>288</v>
      </c>
      <c r="G518" s="94">
        <v>5</v>
      </c>
      <c r="H518" s="92"/>
      <c r="I518" s="94">
        <f>Reglas787[[#This Row],[Mts 2]]*3.28084</f>
        <v>0</v>
      </c>
    </row>
    <row r="519" spans="1:9" customFormat="1" x14ac:dyDescent="0.25">
      <c r="A519" s="93" t="s">
        <v>562</v>
      </c>
      <c r="B519" s="94" t="s">
        <v>580</v>
      </c>
      <c r="C519" s="79" t="s">
        <v>581</v>
      </c>
      <c r="D519" s="91" t="s">
        <v>220</v>
      </c>
      <c r="E519" s="84" t="s">
        <v>104</v>
      </c>
      <c r="F519" s="87" t="s">
        <v>279</v>
      </c>
      <c r="G519" s="84">
        <v>51</v>
      </c>
      <c r="H519" s="92"/>
      <c r="I519" s="94">
        <f>Reglas787[[#This Row],[Mts 2]]*3.28084</f>
        <v>0</v>
      </c>
    </row>
    <row r="520" spans="1:9" customFormat="1" x14ac:dyDescent="0.25">
      <c r="A520" s="93" t="s">
        <v>562</v>
      </c>
      <c r="B520" s="94" t="s">
        <v>580</v>
      </c>
      <c r="C520" s="79" t="s">
        <v>581</v>
      </c>
      <c r="D520" s="91" t="s">
        <v>220</v>
      </c>
      <c r="E520" s="84" t="s">
        <v>101</v>
      </c>
      <c r="F520" s="87" t="s">
        <v>280</v>
      </c>
      <c r="G520" s="84">
        <v>108</v>
      </c>
      <c r="H520" s="92"/>
      <c r="I520" s="94">
        <f>Reglas787[[#This Row],[Mts 2]]*3.28084</f>
        <v>0</v>
      </c>
    </row>
    <row r="521" spans="1:9" customFormat="1" x14ac:dyDescent="0.25">
      <c r="A521" s="93" t="s">
        <v>562</v>
      </c>
      <c r="B521" s="94" t="s">
        <v>582</v>
      </c>
      <c r="C521" s="94" t="s">
        <v>583</v>
      </c>
      <c r="D521" s="93" t="s">
        <v>221</v>
      </c>
      <c r="E521" s="79" t="s">
        <v>60</v>
      </c>
      <c r="F521" s="94" t="s">
        <v>289</v>
      </c>
      <c r="G521" s="79">
        <v>1</v>
      </c>
      <c r="H521" s="92"/>
      <c r="I521" s="94">
        <f>Reglas787[[#This Row],[Mts 2]]*3.28084</f>
        <v>0</v>
      </c>
    </row>
    <row r="522" spans="1:9" customFormat="1" x14ac:dyDescent="0.25">
      <c r="A522" s="93" t="s">
        <v>562</v>
      </c>
      <c r="B522" s="94" t="s">
        <v>582</v>
      </c>
      <c r="C522" s="94" t="s">
        <v>583</v>
      </c>
      <c r="D522" s="93" t="s">
        <v>221</v>
      </c>
      <c r="E522" s="79" t="s">
        <v>107</v>
      </c>
      <c r="F522" s="94" t="s">
        <v>584</v>
      </c>
      <c r="G522" s="79">
        <v>43</v>
      </c>
      <c r="H522" s="92"/>
      <c r="I522" s="94">
        <f>Reglas787[[#This Row],[Mts 2]]*3.28084</f>
        <v>0</v>
      </c>
    </row>
    <row r="523" spans="1:9" customFormat="1" x14ac:dyDescent="0.25">
      <c r="A523" s="93" t="s">
        <v>562</v>
      </c>
      <c r="B523" s="94" t="s">
        <v>582</v>
      </c>
      <c r="C523" s="94" t="s">
        <v>583</v>
      </c>
      <c r="D523" s="93" t="s">
        <v>221</v>
      </c>
      <c r="E523" s="79" t="s">
        <v>104</v>
      </c>
      <c r="F523" s="94" t="s">
        <v>279</v>
      </c>
      <c r="G523" s="79">
        <v>15</v>
      </c>
      <c r="H523" s="92"/>
      <c r="I523" s="94">
        <f>Reglas787[[#This Row],[Mts 2]]*3.28084</f>
        <v>0</v>
      </c>
    </row>
    <row r="524" spans="1:9" customFormat="1" x14ac:dyDescent="0.25">
      <c r="A524" s="93" t="s">
        <v>562</v>
      </c>
      <c r="B524" s="94" t="s">
        <v>582</v>
      </c>
      <c r="C524" s="94" t="s">
        <v>583</v>
      </c>
      <c r="D524" s="93" t="s">
        <v>221</v>
      </c>
      <c r="E524" s="79" t="s">
        <v>101</v>
      </c>
      <c r="F524" s="94" t="s">
        <v>280</v>
      </c>
      <c r="G524" s="79">
        <v>70</v>
      </c>
      <c r="H524" s="92"/>
      <c r="I524" s="94">
        <f>Reglas787[[#This Row],[Mts 2]]*3.28084</f>
        <v>0</v>
      </c>
    </row>
    <row r="525" spans="1:9" customFormat="1" x14ac:dyDescent="0.25">
      <c r="A525" s="93" t="s">
        <v>562</v>
      </c>
      <c r="B525" s="94" t="s">
        <v>582</v>
      </c>
      <c r="C525" s="94" t="s">
        <v>583</v>
      </c>
      <c r="D525" s="93" t="s">
        <v>221</v>
      </c>
      <c r="E525" s="79" t="s">
        <v>84</v>
      </c>
      <c r="F525" s="94" t="s">
        <v>281</v>
      </c>
      <c r="G525" s="79">
        <v>13</v>
      </c>
      <c r="H525" s="92"/>
      <c r="I525" s="94">
        <f>Reglas787[[#This Row],[Mts 2]]*3.28084</f>
        <v>0</v>
      </c>
    </row>
    <row r="526" spans="1:9" customFormat="1" x14ac:dyDescent="0.25">
      <c r="A526" s="93" t="s">
        <v>562</v>
      </c>
      <c r="B526" s="94" t="s">
        <v>582</v>
      </c>
      <c r="C526" s="94" t="s">
        <v>583</v>
      </c>
      <c r="D526" s="93" t="s">
        <v>221</v>
      </c>
      <c r="E526" s="79" t="s">
        <v>82</v>
      </c>
      <c r="F526" s="94" t="s">
        <v>322</v>
      </c>
      <c r="G526" s="79">
        <v>14</v>
      </c>
      <c r="H526" s="92"/>
      <c r="I526" s="94">
        <f>Reglas787[[#This Row],[Mts 2]]*3.28084</f>
        <v>0</v>
      </c>
    </row>
    <row r="527" spans="1:9" customFormat="1" x14ac:dyDescent="0.25">
      <c r="A527" s="93" t="s">
        <v>562</v>
      </c>
      <c r="B527" s="94" t="s">
        <v>582</v>
      </c>
      <c r="C527" s="94" t="s">
        <v>583</v>
      </c>
      <c r="D527" s="93" t="s">
        <v>221</v>
      </c>
      <c r="E527" s="79" t="s">
        <v>97</v>
      </c>
      <c r="F527" s="94" t="s">
        <v>337</v>
      </c>
      <c r="G527" s="79">
        <v>3</v>
      </c>
      <c r="H527" s="92"/>
      <c r="I527" s="94">
        <f>Reglas787[[#This Row],[Mts 2]]*3.28084</f>
        <v>0</v>
      </c>
    </row>
    <row r="528" spans="1:9" customFormat="1" x14ac:dyDescent="0.25">
      <c r="A528" s="93" t="s">
        <v>562</v>
      </c>
      <c r="B528" s="94" t="s">
        <v>582</v>
      </c>
      <c r="C528" s="94" t="s">
        <v>583</v>
      </c>
      <c r="D528" s="93" t="s">
        <v>221</v>
      </c>
      <c r="E528" s="79" t="s">
        <v>26</v>
      </c>
      <c r="F528" s="10" t="s">
        <v>282</v>
      </c>
      <c r="G528" s="79">
        <v>1</v>
      </c>
      <c r="H528" s="92"/>
      <c r="I528" s="94">
        <f>Reglas787[[#This Row],[Mts 2]]*3.28084</f>
        <v>0</v>
      </c>
    </row>
    <row r="529" spans="1:9" customFormat="1" x14ac:dyDescent="0.25">
      <c r="A529" s="47" t="s">
        <v>562</v>
      </c>
      <c r="B529" s="79" t="s">
        <v>585</v>
      </c>
      <c r="C529" s="94" t="s">
        <v>586</v>
      </c>
      <c r="D529" s="93" t="s">
        <v>222</v>
      </c>
      <c r="E529" s="94" t="s">
        <v>106</v>
      </c>
      <c r="F529" s="94" t="s">
        <v>587</v>
      </c>
      <c r="G529" s="94">
        <v>13</v>
      </c>
      <c r="H529" s="92"/>
      <c r="I529" s="92">
        <f>Reglas787[[#This Row],[Mts 2]]*3.28084</f>
        <v>0</v>
      </c>
    </row>
    <row r="530" spans="1:9" customFormat="1" x14ac:dyDescent="0.25">
      <c r="A530" s="47" t="s">
        <v>562</v>
      </c>
      <c r="B530" s="79" t="s">
        <v>585</v>
      </c>
      <c r="C530" s="94" t="s">
        <v>586</v>
      </c>
      <c r="D530" s="93" t="s">
        <v>222</v>
      </c>
      <c r="E530" s="94" t="s">
        <v>103</v>
      </c>
      <c r="F530" s="94" t="s">
        <v>588</v>
      </c>
      <c r="G530" s="94">
        <v>16</v>
      </c>
      <c r="H530" s="94"/>
      <c r="I530" s="94">
        <f>Reglas787[[#This Row],[Mts 2]]*3.28084</f>
        <v>0</v>
      </c>
    </row>
    <row r="531" spans="1:9" customFormat="1" x14ac:dyDescent="0.25">
      <c r="A531" s="47" t="s">
        <v>562</v>
      </c>
      <c r="B531" s="79" t="s">
        <v>585</v>
      </c>
      <c r="C531" s="94" t="s">
        <v>586</v>
      </c>
      <c r="D531" s="93" t="s">
        <v>222</v>
      </c>
      <c r="E531" s="79" t="s">
        <v>104</v>
      </c>
      <c r="F531" s="79" t="s">
        <v>279</v>
      </c>
      <c r="G531" s="79">
        <v>15</v>
      </c>
      <c r="H531" s="92"/>
      <c r="I531" s="92">
        <f>Reglas787[[#This Row],[Mts 2]]*3.28084</f>
        <v>0</v>
      </c>
    </row>
    <row r="532" spans="1:9" customFormat="1" x14ac:dyDescent="0.25">
      <c r="A532" s="47" t="s">
        <v>562</v>
      </c>
      <c r="B532" s="79" t="s">
        <v>585</v>
      </c>
      <c r="C532" s="94" t="s">
        <v>586</v>
      </c>
      <c r="D532" s="93" t="s">
        <v>222</v>
      </c>
      <c r="E532" s="79" t="s">
        <v>101</v>
      </c>
      <c r="F532" s="79" t="s">
        <v>280</v>
      </c>
      <c r="G532" s="79">
        <v>30</v>
      </c>
      <c r="H532" s="92"/>
      <c r="I532" s="92">
        <f>Reglas787[[#This Row],[Mts 2]]*3.28084</f>
        <v>0</v>
      </c>
    </row>
    <row r="533" spans="1:9" customFormat="1" x14ac:dyDescent="0.25">
      <c r="A533" s="47" t="s">
        <v>562</v>
      </c>
      <c r="B533" s="79" t="s">
        <v>585</v>
      </c>
      <c r="C533" s="94" t="s">
        <v>586</v>
      </c>
      <c r="D533" s="93" t="s">
        <v>222</v>
      </c>
      <c r="E533" s="79" t="s">
        <v>84</v>
      </c>
      <c r="F533" s="79" t="s">
        <v>281</v>
      </c>
      <c r="G533" s="79">
        <v>6</v>
      </c>
      <c r="H533" s="92"/>
      <c r="I533" s="92">
        <f>Reglas787[[#This Row],[Mts 2]]*3.28084</f>
        <v>0</v>
      </c>
    </row>
    <row r="534" spans="1:9" customFormat="1" x14ac:dyDescent="0.25">
      <c r="A534" s="47" t="s">
        <v>562</v>
      </c>
      <c r="B534" s="79" t="s">
        <v>585</v>
      </c>
      <c r="C534" s="94" t="s">
        <v>586</v>
      </c>
      <c r="D534" s="93" t="s">
        <v>222</v>
      </c>
      <c r="E534" s="79" t="s">
        <v>97</v>
      </c>
      <c r="F534" s="79" t="s">
        <v>288</v>
      </c>
      <c r="G534" s="79">
        <v>3</v>
      </c>
      <c r="H534" s="92"/>
      <c r="I534" s="92">
        <f>Reglas787[[#This Row],[Mts 2]]*3.28084</f>
        <v>0</v>
      </c>
    </row>
    <row r="535" spans="1:9" customFormat="1" x14ac:dyDescent="0.25">
      <c r="A535" s="47" t="s">
        <v>562</v>
      </c>
      <c r="B535" s="79" t="s">
        <v>585</v>
      </c>
      <c r="C535" s="94" t="s">
        <v>586</v>
      </c>
      <c r="D535" s="93" t="s">
        <v>222</v>
      </c>
      <c r="E535" s="79" t="s">
        <v>26</v>
      </c>
      <c r="F535" s="79" t="s">
        <v>459</v>
      </c>
      <c r="G535" s="79">
        <v>1</v>
      </c>
      <c r="H535" s="92"/>
      <c r="I535" s="92">
        <f>Reglas787[[#This Row],[Mts 2]]*3.28084</f>
        <v>0</v>
      </c>
    </row>
    <row r="536" spans="1:9" customFormat="1" x14ac:dyDescent="0.25">
      <c r="A536" s="93" t="s">
        <v>562</v>
      </c>
      <c r="B536" s="94" t="s">
        <v>589</v>
      </c>
      <c r="C536" s="79" t="s">
        <v>590</v>
      </c>
      <c r="D536" s="91" t="s">
        <v>223</v>
      </c>
      <c r="E536" s="94" t="s">
        <v>60</v>
      </c>
      <c r="F536" s="79" t="s">
        <v>289</v>
      </c>
      <c r="G536" s="94">
        <v>2</v>
      </c>
      <c r="H536" s="92"/>
      <c r="I536" s="94">
        <f>Reglas787[[#This Row],[Mts 2]]*3.28084</f>
        <v>0</v>
      </c>
    </row>
    <row r="537" spans="1:9" customFormat="1" x14ac:dyDescent="0.25">
      <c r="A537" s="93" t="s">
        <v>562</v>
      </c>
      <c r="B537" s="94" t="s">
        <v>589</v>
      </c>
      <c r="C537" s="79" t="s">
        <v>590</v>
      </c>
      <c r="D537" s="91" t="s">
        <v>223</v>
      </c>
      <c r="E537" s="94" t="s">
        <v>104</v>
      </c>
      <c r="F537" s="79" t="s">
        <v>279</v>
      </c>
      <c r="G537" s="94">
        <v>33</v>
      </c>
      <c r="H537" s="92"/>
      <c r="I537" s="94">
        <f>Reglas787[[#This Row],[Mts 2]]*3.28084</f>
        <v>0</v>
      </c>
    </row>
    <row r="538" spans="1:9" customFormat="1" x14ac:dyDescent="0.25">
      <c r="A538" s="93" t="s">
        <v>562</v>
      </c>
      <c r="B538" s="94" t="s">
        <v>589</v>
      </c>
      <c r="C538" s="79" t="s">
        <v>590</v>
      </c>
      <c r="D538" s="91" t="s">
        <v>223</v>
      </c>
      <c r="E538" s="94" t="s">
        <v>101</v>
      </c>
      <c r="F538" s="79" t="s">
        <v>280</v>
      </c>
      <c r="G538" s="94">
        <v>103</v>
      </c>
      <c r="H538" s="92"/>
      <c r="I538" s="94">
        <f>Reglas787[[#This Row],[Mts 2]]*3.28084</f>
        <v>0</v>
      </c>
    </row>
    <row r="539" spans="1:9" customFormat="1" x14ac:dyDescent="0.25">
      <c r="A539" s="93" t="s">
        <v>562</v>
      </c>
      <c r="B539" s="94" t="s">
        <v>589</v>
      </c>
      <c r="C539" s="79" t="s">
        <v>590</v>
      </c>
      <c r="D539" s="91" t="s">
        <v>223</v>
      </c>
      <c r="E539" s="94" t="s">
        <v>84</v>
      </c>
      <c r="F539" s="79" t="s">
        <v>281</v>
      </c>
      <c r="G539" s="94">
        <v>5</v>
      </c>
      <c r="H539" s="92"/>
      <c r="I539" s="94">
        <f>Reglas787[[#This Row],[Mts 2]]*3.28084</f>
        <v>0</v>
      </c>
    </row>
    <row r="540" spans="1:9" customFormat="1" x14ac:dyDescent="0.25">
      <c r="A540" s="93" t="s">
        <v>562</v>
      </c>
      <c r="B540" s="94" t="s">
        <v>589</v>
      </c>
      <c r="C540" s="79" t="s">
        <v>590</v>
      </c>
      <c r="D540" s="91" t="s">
        <v>223</v>
      </c>
      <c r="E540" s="94" t="s">
        <v>133</v>
      </c>
      <c r="F540" s="79" t="s">
        <v>591</v>
      </c>
      <c r="G540" s="94">
        <v>5</v>
      </c>
      <c r="H540" s="92"/>
      <c r="I540" s="94">
        <f>Reglas787[[#This Row],[Mts 2]]*3.28084</f>
        <v>0</v>
      </c>
    </row>
    <row r="541" spans="1:9" customFormat="1" x14ac:dyDescent="0.25">
      <c r="A541" s="93" t="s">
        <v>562</v>
      </c>
      <c r="B541" s="94" t="s">
        <v>589</v>
      </c>
      <c r="C541" s="79" t="s">
        <v>590</v>
      </c>
      <c r="D541" s="91" t="s">
        <v>223</v>
      </c>
      <c r="E541" s="94" t="s">
        <v>97</v>
      </c>
      <c r="F541" s="79" t="s">
        <v>288</v>
      </c>
      <c r="G541" s="94">
        <v>5</v>
      </c>
      <c r="H541" s="92"/>
      <c r="I541" s="94">
        <f>Reglas787[[#This Row],[Mts 2]]*3.28084</f>
        <v>0</v>
      </c>
    </row>
    <row r="542" spans="1:9" customFormat="1" x14ac:dyDescent="0.25">
      <c r="A542" s="93" t="s">
        <v>562</v>
      </c>
      <c r="B542" s="94" t="s">
        <v>592</v>
      </c>
      <c r="C542" s="94" t="s">
        <v>593</v>
      </c>
      <c r="D542" s="93" t="s">
        <v>594</v>
      </c>
      <c r="E542" s="93" t="s">
        <v>104</v>
      </c>
      <c r="F542" s="79" t="s">
        <v>279</v>
      </c>
      <c r="G542" s="93">
        <v>35</v>
      </c>
      <c r="H542" s="92"/>
      <c r="I542" s="92">
        <f>Reglas787[[#This Row],[Mts 2]]*3.28084</f>
        <v>0</v>
      </c>
    </row>
    <row r="543" spans="1:9" customFormat="1" x14ac:dyDescent="0.25">
      <c r="A543" s="93" t="s">
        <v>562</v>
      </c>
      <c r="B543" s="94" t="s">
        <v>592</v>
      </c>
      <c r="C543" s="94" t="s">
        <v>593</v>
      </c>
      <c r="D543" s="93" t="s">
        <v>594</v>
      </c>
      <c r="E543" s="93" t="s">
        <v>101</v>
      </c>
      <c r="F543" s="79" t="s">
        <v>280</v>
      </c>
      <c r="G543" s="93">
        <v>74</v>
      </c>
      <c r="H543" s="92"/>
      <c r="I543" s="92">
        <f>Reglas787[[#This Row],[Mts 2]]*3.28084</f>
        <v>0</v>
      </c>
    </row>
    <row r="544" spans="1:9" customFormat="1" x14ac:dyDescent="0.25">
      <c r="A544" s="93" t="s">
        <v>562</v>
      </c>
      <c r="B544" s="94" t="s">
        <v>592</v>
      </c>
      <c r="C544" s="94" t="s">
        <v>593</v>
      </c>
      <c r="D544" s="93" t="s">
        <v>594</v>
      </c>
      <c r="E544" s="93" t="s">
        <v>84</v>
      </c>
      <c r="F544" s="79" t="s">
        <v>281</v>
      </c>
      <c r="G544" s="93">
        <v>2</v>
      </c>
      <c r="H544" s="92"/>
      <c r="I544" s="92">
        <f>Reglas787[[#This Row],[Mts 2]]*3.28084</f>
        <v>0</v>
      </c>
    </row>
    <row r="545" spans="1:9" customFormat="1" x14ac:dyDescent="0.25">
      <c r="A545" s="93" t="s">
        <v>562</v>
      </c>
      <c r="B545" s="94" t="s">
        <v>592</v>
      </c>
      <c r="C545" s="94" t="s">
        <v>593</v>
      </c>
      <c r="D545" s="93" t="s">
        <v>594</v>
      </c>
      <c r="E545" s="93" t="s">
        <v>26</v>
      </c>
      <c r="F545" s="93" t="s">
        <v>282</v>
      </c>
      <c r="G545" s="93">
        <v>3</v>
      </c>
      <c r="H545" s="92"/>
      <c r="I545" s="92">
        <f>Reglas787[[#This Row],[Mts 2]]*3.28084</f>
        <v>0</v>
      </c>
    </row>
    <row r="546" spans="1:9" customFormat="1" x14ac:dyDescent="0.25">
      <c r="A546" s="93" t="s">
        <v>562</v>
      </c>
      <c r="B546" s="94" t="s">
        <v>595</v>
      </c>
      <c r="C546" s="94" t="s">
        <v>596</v>
      </c>
      <c r="D546" s="93" t="s">
        <v>597</v>
      </c>
      <c r="E546" s="94" t="s">
        <v>104</v>
      </c>
      <c r="F546" s="94" t="s">
        <v>279</v>
      </c>
      <c r="G546" s="94">
        <v>68</v>
      </c>
      <c r="H546" s="92"/>
      <c r="I546" s="92">
        <f>Reglas787[[#This Row],[Mts 2]]*3.28084</f>
        <v>0</v>
      </c>
    </row>
    <row r="547" spans="1:9" customFormat="1" x14ac:dyDescent="0.25">
      <c r="A547" s="93" t="s">
        <v>562</v>
      </c>
      <c r="B547" s="94" t="s">
        <v>595</v>
      </c>
      <c r="C547" s="94" t="s">
        <v>596</v>
      </c>
      <c r="D547" s="93" t="s">
        <v>597</v>
      </c>
      <c r="E547" s="94" t="s">
        <v>101</v>
      </c>
      <c r="F547" s="94" t="s">
        <v>280</v>
      </c>
      <c r="G547" s="94">
        <v>68</v>
      </c>
      <c r="H547" s="92"/>
      <c r="I547" s="92">
        <f>Reglas787[[#This Row],[Mts 2]]*3.28084</f>
        <v>0</v>
      </c>
    </row>
    <row r="548" spans="1:9" customFormat="1" x14ac:dyDescent="0.25">
      <c r="A548" s="93" t="s">
        <v>562</v>
      </c>
      <c r="B548" s="94" t="s">
        <v>595</v>
      </c>
      <c r="C548" s="94" t="s">
        <v>596</v>
      </c>
      <c r="D548" s="93" t="s">
        <v>597</v>
      </c>
      <c r="E548" s="94" t="s">
        <v>84</v>
      </c>
      <c r="F548" s="94" t="s">
        <v>281</v>
      </c>
      <c r="G548" s="94">
        <v>19</v>
      </c>
      <c r="H548" s="92"/>
      <c r="I548" s="92">
        <f>Reglas787[[#This Row],[Mts 2]]*3.28084</f>
        <v>0</v>
      </c>
    </row>
    <row r="549" spans="1:9" customFormat="1" x14ac:dyDescent="0.25">
      <c r="A549" s="93" t="s">
        <v>562</v>
      </c>
      <c r="B549" s="94" t="s">
        <v>595</v>
      </c>
      <c r="C549" s="94" t="s">
        <v>596</v>
      </c>
      <c r="D549" s="93" t="s">
        <v>597</v>
      </c>
      <c r="E549" s="94" t="s">
        <v>82</v>
      </c>
      <c r="F549" s="94" t="s">
        <v>322</v>
      </c>
      <c r="G549" s="94">
        <v>13</v>
      </c>
      <c r="H549" s="92"/>
      <c r="I549" s="92">
        <f>Reglas787[[#This Row],[Mts 2]]*3.28084</f>
        <v>0</v>
      </c>
    </row>
    <row r="550" spans="1:9" customFormat="1" x14ac:dyDescent="0.25">
      <c r="A550" s="93" t="s">
        <v>562</v>
      </c>
      <c r="B550" s="94" t="s">
        <v>595</v>
      </c>
      <c r="C550" s="94" t="s">
        <v>596</v>
      </c>
      <c r="D550" s="93" t="s">
        <v>597</v>
      </c>
      <c r="E550" s="94" t="s">
        <v>97</v>
      </c>
      <c r="F550" s="94" t="s">
        <v>288</v>
      </c>
      <c r="G550" s="94">
        <v>1</v>
      </c>
      <c r="H550" s="92"/>
      <c r="I550" s="92">
        <f>Reglas787[[#This Row],[Mts 2]]*3.28084</f>
        <v>0</v>
      </c>
    </row>
    <row r="551" spans="1:9" customFormat="1" x14ac:dyDescent="0.25">
      <c r="A551" s="93" t="s">
        <v>562</v>
      </c>
      <c r="B551" s="94" t="s">
        <v>595</v>
      </c>
      <c r="C551" s="94" t="s">
        <v>596</v>
      </c>
      <c r="D551" s="93" t="s">
        <v>597</v>
      </c>
      <c r="E551" s="94" t="s">
        <v>26</v>
      </c>
      <c r="F551" s="94" t="s">
        <v>282</v>
      </c>
      <c r="G551" s="94">
        <v>1</v>
      </c>
      <c r="H551" s="92"/>
      <c r="I551" s="92">
        <f>Reglas787[[#This Row],[Mts 2]]*3.28084</f>
        <v>0</v>
      </c>
    </row>
    <row r="552" spans="1:9" customFormat="1" x14ac:dyDescent="0.25">
      <c r="A552" s="93" t="s">
        <v>562</v>
      </c>
      <c r="B552" s="94" t="s">
        <v>595</v>
      </c>
      <c r="C552" s="94" t="s">
        <v>596</v>
      </c>
      <c r="D552" s="93" t="s">
        <v>597</v>
      </c>
      <c r="E552" s="94" t="s">
        <v>60</v>
      </c>
      <c r="F552" s="94" t="s">
        <v>289</v>
      </c>
      <c r="G552" s="94">
        <v>3</v>
      </c>
      <c r="H552" s="92"/>
      <c r="I552" s="92">
        <f>Reglas787[[#This Row],[Mts 2]]*3.28084</f>
        <v>0</v>
      </c>
    </row>
    <row r="553" spans="1:9" customFormat="1" x14ac:dyDescent="0.25">
      <c r="A553" s="93" t="s">
        <v>562</v>
      </c>
      <c r="B553" s="94" t="s">
        <v>598</v>
      </c>
      <c r="C553" s="79" t="s">
        <v>599</v>
      </c>
      <c r="D553" s="91" t="s">
        <v>224</v>
      </c>
      <c r="E553" s="94" t="s">
        <v>104</v>
      </c>
      <c r="F553" s="79" t="s">
        <v>279</v>
      </c>
      <c r="G553" s="94">
        <v>42</v>
      </c>
      <c r="H553" s="92"/>
      <c r="I553" s="94">
        <f>Reglas787[[#This Row],[Mts 2]]*3.28084</f>
        <v>0</v>
      </c>
    </row>
    <row r="554" spans="1:9" customFormat="1" x14ac:dyDescent="0.25">
      <c r="A554" s="93" t="s">
        <v>562</v>
      </c>
      <c r="B554" s="94" t="s">
        <v>598</v>
      </c>
      <c r="C554" s="79" t="s">
        <v>599</v>
      </c>
      <c r="D554" s="91" t="s">
        <v>224</v>
      </c>
      <c r="E554" s="94" t="s">
        <v>101</v>
      </c>
      <c r="F554" s="79" t="s">
        <v>280</v>
      </c>
      <c r="G554" s="94">
        <v>89</v>
      </c>
      <c r="H554" s="92"/>
      <c r="I554" s="94">
        <f>Reglas787[[#This Row],[Mts 2]]*3.28084</f>
        <v>0</v>
      </c>
    </row>
    <row r="555" spans="1:9" customFormat="1" x14ac:dyDescent="0.25">
      <c r="A555" s="93" t="s">
        <v>562</v>
      </c>
      <c r="B555" s="94" t="s">
        <v>598</v>
      </c>
      <c r="C555" s="79" t="s">
        <v>599</v>
      </c>
      <c r="D555" s="91" t="s">
        <v>224</v>
      </c>
      <c r="E555" s="94" t="s">
        <v>84</v>
      </c>
      <c r="F555" s="79" t="s">
        <v>281</v>
      </c>
      <c r="G555" s="94">
        <v>7</v>
      </c>
      <c r="H555" s="92"/>
      <c r="I555" s="94">
        <f>Reglas787[[#This Row],[Mts 2]]*3.28084</f>
        <v>0</v>
      </c>
    </row>
    <row r="556" spans="1:9" customFormat="1" x14ac:dyDescent="0.25">
      <c r="A556" s="93" t="s">
        <v>562</v>
      </c>
      <c r="B556" s="94" t="s">
        <v>598</v>
      </c>
      <c r="C556" s="79" t="s">
        <v>599</v>
      </c>
      <c r="D556" s="91" t="s">
        <v>224</v>
      </c>
      <c r="E556" s="94" t="s">
        <v>97</v>
      </c>
      <c r="F556" s="79" t="s">
        <v>288</v>
      </c>
      <c r="G556" s="94">
        <v>2</v>
      </c>
      <c r="H556" s="92"/>
      <c r="I556" s="94">
        <f>Reglas787[[#This Row],[Mts 2]]*3.28084</f>
        <v>0</v>
      </c>
    </row>
    <row r="557" spans="1:9" customFormat="1" x14ac:dyDescent="0.25">
      <c r="A557" s="91" t="s">
        <v>600</v>
      </c>
      <c r="B557" s="94" t="s">
        <v>601</v>
      </c>
      <c r="C557" s="94" t="s">
        <v>602</v>
      </c>
      <c r="D557" s="93" t="s">
        <v>603</v>
      </c>
      <c r="E557" s="92" t="s">
        <v>93</v>
      </c>
      <c r="F557" s="94" t="s">
        <v>286</v>
      </c>
      <c r="G557" s="94">
        <v>28</v>
      </c>
      <c r="H557" s="92"/>
      <c r="I557" s="94">
        <f>Reglas787[[#This Row],[Mts 2]]*3.28084</f>
        <v>0</v>
      </c>
    </row>
    <row r="558" spans="1:9" customFormat="1" x14ac:dyDescent="0.25">
      <c r="A558" s="91" t="s">
        <v>600</v>
      </c>
      <c r="B558" s="94" t="s">
        <v>601</v>
      </c>
      <c r="C558" s="94" t="s">
        <v>602</v>
      </c>
      <c r="D558" s="93" t="s">
        <v>603</v>
      </c>
      <c r="E558" s="92" t="s">
        <v>91</v>
      </c>
      <c r="F558" s="94" t="s">
        <v>287</v>
      </c>
      <c r="G558" s="94">
        <v>12</v>
      </c>
      <c r="H558" s="92"/>
      <c r="I558" s="94">
        <f>Reglas787[[#This Row],[Mts 2]]*3.28084</f>
        <v>0</v>
      </c>
    </row>
    <row r="559" spans="1:9" customFormat="1" x14ac:dyDescent="0.25">
      <c r="A559" s="91" t="s">
        <v>600</v>
      </c>
      <c r="B559" s="94" t="s">
        <v>601</v>
      </c>
      <c r="C559" s="94" t="s">
        <v>602</v>
      </c>
      <c r="D559" s="93" t="s">
        <v>603</v>
      </c>
      <c r="E559" s="92" t="s">
        <v>84</v>
      </c>
      <c r="F559" s="94" t="s">
        <v>281</v>
      </c>
      <c r="G559" s="94">
        <v>12</v>
      </c>
      <c r="H559" s="92"/>
      <c r="I559" s="94">
        <f>Reglas787[[#This Row],[Mts 2]]*3.28084</f>
        <v>0</v>
      </c>
    </row>
    <row r="560" spans="1:9" customFormat="1" x14ac:dyDescent="0.25">
      <c r="A560" s="91" t="s">
        <v>600</v>
      </c>
      <c r="B560" s="94" t="s">
        <v>601</v>
      </c>
      <c r="C560" s="94" t="s">
        <v>602</v>
      </c>
      <c r="D560" s="94" t="s">
        <v>603</v>
      </c>
      <c r="E560" s="93" t="s">
        <v>97</v>
      </c>
      <c r="F560" s="94" t="s">
        <v>288</v>
      </c>
      <c r="G560" s="94">
        <v>5</v>
      </c>
      <c r="H560" s="92"/>
      <c r="I560" s="94">
        <f>Reglas787[[#This Row],[Mts 2]]*3.28084</f>
        <v>0</v>
      </c>
    </row>
    <row r="561" spans="1:9" customFormat="1" x14ac:dyDescent="0.25">
      <c r="A561" s="91" t="s">
        <v>600</v>
      </c>
      <c r="B561" s="94" t="s">
        <v>601</v>
      </c>
      <c r="C561" s="94" t="s">
        <v>602</v>
      </c>
      <c r="D561" s="93" t="s">
        <v>603</v>
      </c>
      <c r="E561" s="92" t="s">
        <v>604</v>
      </c>
      <c r="F561" s="94" t="s">
        <v>605</v>
      </c>
      <c r="G561" s="94">
        <v>3</v>
      </c>
      <c r="H561" s="92"/>
      <c r="I561" s="94">
        <f>Reglas787[[#This Row],[Mts 2]]*3.28084</f>
        <v>0</v>
      </c>
    </row>
    <row r="562" spans="1:9" customFormat="1" x14ac:dyDescent="0.25">
      <c r="A562" s="85" t="s">
        <v>600</v>
      </c>
      <c r="B562" s="79" t="s">
        <v>606</v>
      </c>
      <c r="C562" s="94" t="s">
        <v>607</v>
      </c>
      <c r="D562" s="93" t="s">
        <v>608</v>
      </c>
      <c r="E562" s="92" t="s">
        <v>93</v>
      </c>
      <c r="F562" s="92" t="s">
        <v>286</v>
      </c>
      <c r="G562" s="92">
        <v>40</v>
      </c>
      <c r="H562" s="92"/>
      <c r="I562" s="92">
        <f>Reglas787[[#This Row],[Mts 2]]*3.28084</f>
        <v>0</v>
      </c>
    </row>
    <row r="563" spans="1:9" customFormat="1" x14ac:dyDescent="0.25">
      <c r="A563" s="85" t="s">
        <v>600</v>
      </c>
      <c r="B563" s="79" t="s">
        <v>606</v>
      </c>
      <c r="C563" s="94" t="s">
        <v>607</v>
      </c>
      <c r="D563" s="93" t="s">
        <v>608</v>
      </c>
      <c r="E563" s="92" t="s">
        <v>91</v>
      </c>
      <c r="F563" s="92" t="s">
        <v>287</v>
      </c>
      <c r="G563" s="92">
        <v>31</v>
      </c>
      <c r="H563" s="92"/>
      <c r="I563" s="92">
        <f>Reglas787[[#This Row],[Mts 2]]*3.28084</f>
        <v>0</v>
      </c>
    </row>
    <row r="564" spans="1:9" customFormat="1" x14ac:dyDescent="0.25">
      <c r="A564" s="85" t="s">
        <v>600</v>
      </c>
      <c r="B564" s="79" t="s">
        <v>606</v>
      </c>
      <c r="C564" s="94" t="s">
        <v>607</v>
      </c>
      <c r="D564" s="93" t="s">
        <v>608</v>
      </c>
      <c r="E564" s="92" t="s">
        <v>60</v>
      </c>
      <c r="F564" s="92" t="s">
        <v>289</v>
      </c>
      <c r="G564" s="92">
        <v>2</v>
      </c>
      <c r="H564" s="92"/>
      <c r="I564" s="92">
        <f>Reglas787[[#This Row],[Mts 2]]*3.28084</f>
        <v>0</v>
      </c>
    </row>
    <row r="565" spans="1:9" customFormat="1" x14ac:dyDescent="0.25">
      <c r="A565" s="85" t="s">
        <v>600</v>
      </c>
      <c r="B565" s="79" t="s">
        <v>606</v>
      </c>
      <c r="C565" s="94" t="s">
        <v>607</v>
      </c>
      <c r="D565" s="93" t="s">
        <v>608</v>
      </c>
      <c r="E565" s="92" t="s">
        <v>89</v>
      </c>
      <c r="F565" s="92" t="s">
        <v>303</v>
      </c>
      <c r="G565" s="92">
        <v>30</v>
      </c>
      <c r="H565" s="92"/>
      <c r="I565" s="92">
        <f>Reglas787[[#This Row],[Mts 2]]*3.28084</f>
        <v>0</v>
      </c>
    </row>
    <row r="566" spans="1:9" customFormat="1" x14ac:dyDescent="0.25">
      <c r="A566" s="85" t="s">
        <v>600</v>
      </c>
      <c r="B566" s="79" t="s">
        <v>606</v>
      </c>
      <c r="C566" s="94" t="s">
        <v>607</v>
      </c>
      <c r="D566" s="93" t="s">
        <v>608</v>
      </c>
      <c r="E566" s="92" t="s">
        <v>63</v>
      </c>
      <c r="F566" s="92" t="s">
        <v>306</v>
      </c>
      <c r="G566" s="92">
        <v>24</v>
      </c>
      <c r="H566" s="92"/>
      <c r="I566" s="92">
        <f>Reglas787[[#This Row],[Mts 2]]*3.28084</f>
        <v>0</v>
      </c>
    </row>
    <row r="567" spans="1:9" customFormat="1" x14ac:dyDescent="0.25">
      <c r="A567" s="85" t="s">
        <v>600</v>
      </c>
      <c r="B567" s="79" t="s">
        <v>606</v>
      </c>
      <c r="C567" s="94" t="s">
        <v>607</v>
      </c>
      <c r="D567" s="93" t="s">
        <v>608</v>
      </c>
      <c r="E567" s="92" t="s">
        <v>88</v>
      </c>
      <c r="F567" s="92" t="s">
        <v>609</v>
      </c>
      <c r="G567" s="92">
        <v>88</v>
      </c>
      <c r="H567" s="92"/>
      <c r="I567" s="92">
        <f>Reglas787[[#This Row],[Mts 2]]*3.28084</f>
        <v>0</v>
      </c>
    </row>
    <row r="568" spans="1:9" customFormat="1" x14ac:dyDescent="0.25">
      <c r="A568" s="85" t="s">
        <v>600</v>
      </c>
      <c r="B568" s="79" t="s">
        <v>606</v>
      </c>
      <c r="C568" s="94" t="s">
        <v>607</v>
      </c>
      <c r="D568" s="93" t="s">
        <v>608</v>
      </c>
      <c r="E568" s="92" t="s">
        <v>62</v>
      </c>
      <c r="F568" s="92" t="s">
        <v>610</v>
      </c>
      <c r="G568" s="92">
        <v>65</v>
      </c>
      <c r="H568" s="92"/>
      <c r="I568" s="92">
        <f>Reglas787[[#This Row],[Mts 2]]*3.28084</f>
        <v>0</v>
      </c>
    </row>
    <row r="569" spans="1:9" customFormat="1" x14ac:dyDescent="0.25">
      <c r="A569" s="85" t="s">
        <v>600</v>
      </c>
      <c r="B569" s="79" t="s">
        <v>606</v>
      </c>
      <c r="C569" s="94" t="s">
        <v>607</v>
      </c>
      <c r="D569" s="93" t="s">
        <v>608</v>
      </c>
      <c r="E569" s="92" t="s">
        <v>90</v>
      </c>
      <c r="F569" s="92" t="s">
        <v>611</v>
      </c>
      <c r="G569" s="92">
        <v>14</v>
      </c>
      <c r="H569" s="92"/>
      <c r="I569" s="92">
        <f>Reglas787[[#This Row],[Mts 2]]*3.28084</f>
        <v>0</v>
      </c>
    </row>
    <row r="570" spans="1:9" customFormat="1" x14ac:dyDescent="0.25">
      <c r="A570" s="85" t="s">
        <v>600</v>
      </c>
      <c r="B570" s="79" t="s">
        <v>606</v>
      </c>
      <c r="C570" s="94" t="s">
        <v>607</v>
      </c>
      <c r="D570" s="93" t="s">
        <v>608</v>
      </c>
      <c r="E570" s="92" t="s">
        <v>64</v>
      </c>
      <c r="F570" s="92" t="s">
        <v>612</v>
      </c>
      <c r="G570" s="92">
        <v>14</v>
      </c>
      <c r="H570" s="92"/>
      <c r="I570" s="92">
        <f>Reglas787[[#This Row],[Mts 2]]*3.28084</f>
        <v>0</v>
      </c>
    </row>
    <row r="571" spans="1:9" customFormat="1" x14ac:dyDescent="0.25">
      <c r="A571" s="85" t="s">
        <v>600</v>
      </c>
      <c r="B571" s="79" t="s">
        <v>606</v>
      </c>
      <c r="C571" s="94" t="s">
        <v>607</v>
      </c>
      <c r="D571" s="93" t="s">
        <v>608</v>
      </c>
      <c r="E571" s="92" t="s">
        <v>52</v>
      </c>
      <c r="F571" s="92" t="s">
        <v>613</v>
      </c>
      <c r="G571" s="92">
        <v>21</v>
      </c>
      <c r="H571" s="92"/>
      <c r="I571" s="92">
        <f>Reglas787[[#This Row],[Mts 2]]*3.28084</f>
        <v>0</v>
      </c>
    </row>
    <row r="572" spans="1:9" customFormat="1" x14ac:dyDescent="0.25">
      <c r="A572" s="85" t="s">
        <v>600</v>
      </c>
      <c r="B572" s="79" t="s">
        <v>606</v>
      </c>
      <c r="C572" s="94" t="s">
        <v>607</v>
      </c>
      <c r="D572" s="93" t="s">
        <v>608</v>
      </c>
      <c r="E572" s="92" t="s">
        <v>51</v>
      </c>
      <c r="F572" s="92" t="s">
        <v>614</v>
      </c>
      <c r="G572" s="92">
        <v>6</v>
      </c>
      <c r="H572" s="92"/>
      <c r="I572" s="92">
        <f>Reglas787[[#This Row],[Mts 2]]*3.28084</f>
        <v>0</v>
      </c>
    </row>
    <row r="573" spans="1:9" customFormat="1" x14ac:dyDescent="0.25">
      <c r="A573" s="85" t="s">
        <v>600</v>
      </c>
      <c r="B573" s="79" t="s">
        <v>606</v>
      </c>
      <c r="C573" s="94" t="s">
        <v>607</v>
      </c>
      <c r="D573" s="93" t="s">
        <v>608</v>
      </c>
      <c r="E573" s="92" t="s">
        <v>129</v>
      </c>
      <c r="F573" s="92" t="s">
        <v>17</v>
      </c>
      <c r="G573" s="92">
        <v>6</v>
      </c>
      <c r="H573" s="92"/>
      <c r="I573" s="92">
        <f>Reglas787[[#This Row],[Mts 2]]*3.28084</f>
        <v>0</v>
      </c>
    </row>
    <row r="574" spans="1:9" customFormat="1" x14ac:dyDescent="0.25">
      <c r="A574" s="85" t="s">
        <v>600</v>
      </c>
      <c r="B574" s="79" t="s">
        <v>606</v>
      </c>
      <c r="C574" s="94" t="s">
        <v>607</v>
      </c>
      <c r="D574" s="93" t="s">
        <v>608</v>
      </c>
      <c r="E574" s="79" t="s">
        <v>121</v>
      </c>
      <c r="F574" s="79" t="s">
        <v>16</v>
      </c>
      <c r="G574" s="79">
        <v>8</v>
      </c>
      <c r="H574" s="92"/>
      <c r="I574" s="92">
        <f>Reglas787[[#This Row],[Mts 2]]*3.28084</f>
        <v>0</v>
      </c>
    </row>
    <row r="575" spans="1:9" customFormat="1" x14ac:dyDescent="0.25">
      <c r="A575" s="85" t="s">
        <v>600</v>
      </c>
      <c r="B575" s="79" t="s">
        <v>606</v>
      </c>
      <c r="C575" s="93" t="s">
        <v>607</v>
      </c>
      <c r="D575" s="93" t="s">
        <v>608</v>
      </c>
      <c r="E575" s="85" t="s">
        <v>53</v>
      </c>
      <c r="F575" s="85" t="s">
        <v>615</v>
      </c>
      <c r="G575" s="85">
        <v>16</v>
      </c>
      <c r="H575" s="91"/>
      <c r="I575" s="91">
        <f>Reglas787[[#This Row],[Mts 2]]*3.28084</f>
        <v>0</v>
      </c>
    </row>
    <row r="576" spans="1:9" customFormat="1" x14ac:dyDescent="0.25">
      <c r="A576" s="85" t="s">
        <v>600</v>
      </c>
      <c r="B576" s="79" t="s">
        <v>606</v>
      </c>
      <c r="C576" s="93" t="s">
        <v>607</v>
      </c>
      <c r="D576" s="93" t="s">
        <v>608</v>
      </c>
      <c r="E576" s="85" t="s">
        <v>67</v>
      </c>
      <c r="F576" s="85" t="s">
        <v>14</v>
      </c>
      <c r="G576" s="85">
        <v>4</v>
      </c>
      <c r="H576" s="91"/>
      <c r="I576" s="91">
        <f>Reglas787[[#This Row],[Mts 2]]*3.28084</f>
        <v>0</v>
      </c>
    </row>
    <row r="577" spans="1:9" customFormat="1" x14ac:dyDescent="0.25">
      <c r="A577" s="91" t="s">
        <v>600</v>
      </c>
      <c r="B577" s="79" t="s">
        <v>606</v>
      </c>
      <c r="C577" s="93" t="s">
        <v>607</v>
      </c>
      <c r="D577" s="93" t="s">
        <v>608</v>
      </c>
      <c r="E577" s="91" t="s">
        <v>26</v>
      </c>
      <c r="F577" s="88" t="s">
        <v>616</v>
      </c>
      <c r="G577" s="91">
        <v>2</v>
      </c>
      <c r="H577" s="91"/>
      <c r="I577" s="91">
        <f>Reglas787[[#This Row],[Mts 2]]*3.28084</f>
        <v>0</v>
      </c>
    </row>
    <row r="578" spans="1:9" customFormat="1" x14ac:dyDescent="0.25">
      <c r="A578" s="85" t="s">
        <v>600</v>
      </c>
      <c r="B578" s="85" t="s">
        <v>28</v>
      </c>
      <c r="C578" s="93" t="s">
        <v>617</v>
      </c>
      <c r="D578" s="93" t="s">
        <v>618</v>
      </c>
      <c r="E578" s="85" t="s">
        <v>93</v>
      </c>
      <c r="F578" s="85" t="s">
        <v>286</v>
      </c>
      <c r="G578" s="47">
        <v>83</v>
      </c>
      <c r="H578" s="91"/>
      <c r="I578" s="91">
        <f>Reglas787[[#This Row],[Mts 2]]*3.28084</f>
        <v>0</v>
      </c>
    </row>
    <row r="579" spans="1:9" customFormat="1" x14ac:dyDescent="0.25">
      <c r="A579" s="85" t="s">
        <v>600</v>
      </c>
      <c r="B579" s="79" t="s">
        <v>28</v>
      </c>
      <c r="C579" s="94" t="s">
        <v>617</v>
      </c>
      <c r="D579" s="93" t="s">
        <v>618</v>
      </c>
      <c r="E579" s="79" t="s">
        <v>91</v>
      </c>
      <c r="F579" s="92" t="s">
        <v>287</v>
      </c>
      <c r="G579" s="79">
        <v>28</v>
      </c>
      <c r="H579" s="92"/>
      <c r="I579" s="92">
        <f>Reglas787[[#This Row],[Mts 2]]*3.28084</f>
        <v>0</v>
      </c>
    </row>
    <row r="580" spans="1:9" customFormat="1" x14ac:dyDescent="0.25">
      <c r="A580" s="85" t="s">
        <v>600</v>
      </c>
      <c r="B580" s="79" t="s">
        <v>28</v>
      </c>
      <c r="C580" s="94" t="s">
        <v>617</v>
      </c>
      <c r="D580" s="93" t="s">
        <v>618</v>
      </c>
      <c r="E580" s="79" t="s">
        <v>84</v>
      </c>
      <c r="F580" s="79" t="s">
        <v>591</v>
      </c>
      <c r="G580" s="79">
        <v>12</v>
      </c>
      <c r="H580" s="92"/>
      <c r="I580" s="92">
        <f>Reglas787[[#This Row],[Mts 2]]*3.28084</f>
        <v>0</v>
      </c>
    </row>
    <row r="581" spans="1:9" customFormat="1" x14ac:dyDescent="0.25">
      <c r="A581" s="91" t="s">
        <v>600</v>
      </c>
      <c r="B581" s="92" t="s">
        <v>28</v>
      </c>
      <c r="C581" s="94" t="s">
        <v>617</v>
      </c>
      <c r="D581" s="93" t="s">
        <v>618</v>
      </c>
      <c r="E581" s="92" t="s">
        <v>97</v>
      </c>
      <c r="F581" s="92" t="s">
        <v>288</v>
      </c>
      <c r="G581" s="92">
        <v>9</v>
      </c>
      <c r="H581" s="92"/>
      <c r="I581" s="92">
        <f>Reglas787[[#This Row],[Mts 2]]*3.28084</f>
        <v>0</v>
      </c>
    </row>
    <row r="582" spans="1:9" customFormat="1" x14ac:dyDescent="0.25">
      <c r="A582" s="91" t="s">
        <v>600</v>
      </c>
      <c r="B582" s="92" t="s">
        <v>28</v>
      </c>
      <c r="C582" s="94" t="s">
        <v>617</v>
      </c>
      <c r="D582" s="93" t="s">
        <v>618</v>
      </c>
      <c r="E582" s="92" t="s">
        <v>100</v>
      </c>
      <c r="F582" s="92" t="s">
        <v>619</v>
      </c>
      <c r="G582" s="92">
        <v>1</v>
      </c>
      <c r="H582" s="92"/>
      <c r="I582" s="92">
        <f>Reglas787[[#This Row],[Mts 2]]*3.28084</f>
        <v>0</v>
      </c>
    </row>
    <row r="583" spans="1:9" customFormat="1" x14ac:dyDescent="0.25">
      <c r="A583" s="91" t="s">
        <v>600</v>
      </c>
      <c r="B583" s="92" t="s">
        <v>28</v>
      </c>
      <c r="C583" s="94" t="s">
        <v>617</v>
      </c>
      <c r="D583" s="93" t="s">
        <v>618</v>
      </c>
      <c r="E583" s="92" t="s">
        <v>26</v>
      </c>
      <c r="F583" s="10" t="s">
        <v>620</v>
      </c>
      <c r="G583" s="92">
        <v>1</v>
      </c>
      <c r="H583" s="92"/>
      <c r="I583" s="92">
        <f>Reglas787[[#This Row],[Mts 2]]*3.28084</f>
        <v>0</v>
      </c>
    </row>
    <row r="584" spans="1:9" customFormat="1" x14ac:dyDescent="0.25">
      <c r="A584" s="91" t="s">
        <v>600</v>
      </c>
      <c r="B584" s="92" t="s">
        <v>28</v>
      </c>
      <c r="C584" s="94" t="s">
        <v>617</v>
      </c>
      <c r="D584" s="93" t="s">
        <v>618</v>
      </c>
      <c r="E584" s="92" t="s">
        <v>60</v>
      </c>
      <c r="F584" s="92" t="s">
        <v>289</v>
      </c>
      <c r="G584" s="92">
        <v>1</v>
      </c>
      <c r="H584" s="92"/>
      <c r="I584" s="92">
        <f>Reglas787[[#This Row],[Mts 2]]*3.28084</f>
        <v>0</v>
      </c>
    </row>
    <row r="585" spans="1:9" customFormat="1" x14ac:dyDescent="0.25">
      <c r="A585" s="91" t="s">
        <v>600</v>
      </c>
      <c r="B585" s="92" t="s">
        <v>621</v>
      </c>
      <c r="C585" s="94" t="s">
        <v>622</v>
      </c>
      <c r="D585" s="93" t="s">
        <v>623</v>
      </c>
      <c r="E585" s="94" t="s">
        <v>93</v>
      </c>
      <c r="F585" s="94" t="s">
        <v>286</v>
      </c>
      <c r="G585" s="94">
        <v>51</v>
      </c>
      <c r="H585" s="92"/>
      <c r="I585" s="94">
        <f>Reglas787[[#This Row],[Mts 2]]*3.28084</f>
        <v>0</v>
      </c>
    </row>
    <row r="586" spans="1:9" customFormat="1" x14ac:dyDescent="0.25">
      <c r="A586" s="91" t="s">
        <v>600</v>
      </c>
      <c r="B586" s="92" t="s">
        <v>621</v>
      </c>
      <c r="C586" s="94" t="s">
        <v>622</v>
      </c>
      <c r="D586" s="93" t="s">
        <v>623</v>
      </c>
      <c r="E586" s="94" t="s">
        <v>91</v>
      </c>
      <c r="F586" s="94" t="s">
        <v>287</v>
      </c>
      <c r="G586" s="94">
        <v>18</v>
      </c>
      <c r="H586" s="92"/>
      <c r="I586" s="94">
        <f>Reglas787[[#This Row],[Mts 2]]*3.28084</f>
        <v>0</v>
      </c>
    </row>
    <row r="587" spans="1:9" customFormat="1" x14ac:dyDescent="0.25">
      <c r="A587" s="91" t="s">
        <v>600</v>
      </c>
      <c r="B587" s="92" t="s">
        <v>621</v>
      </c>
      <c r="C587" s="94" t="s">
        <v>622</v>
      </c>
      <c r="D587" s="93" t="s">
        <v>623</v>
      </c>
      <c r="E587" s="94" t="s">
        <v>97</v>
      </c>
      <c r="F587" s="94" t="s">
        <v>624</v>
      </c>
      <c r="G587" s="94">
        <v>1</v>
      </c>
      <c r="H587" s="92"/>
      <c r="I587" s="94">
        <f>Reglas787[[#This Row],[Mts 2]]*3.28084</f>
        <v>0</v>
      </c>
    </row>
    <row r="588" spans="1:9" customFormat="1" x14ac:dyDescent="0.25">
      <c r="A588" s="91" t="s">
        <v>600</v>
      </c>
      <c r="B588" s="92" t="s">
        <v>621</v>
      </c>
      <c r="C588" s="94" t="s">
        <v>622</v>
      </c>
      <c r="D588" s="93" t="s">
        <v>623</v>
      </c>
      <c r="E588" s="94" t="s">
        <v>51</v>
      </c>
      <c r="F588" s="94" t="s">
        <v>625</v>
      </c>
      <c r="G588" s="94">
        <v>1</v>
      </c>
      <c r="H588" s="92"/>
      <c r="I588" s="94">
        <f>Reglas787[[#This Row],[Mts 2]]*3.28084</f>
        <v>0</v>
      </c>
    </row>
    <row r="589" spans="1:9" customFormat="1" x14ac:dyDescent="0.25">
      <c r="A589" s="91" t="s">
        <v>600</v>
      </c>
      <c r="B589" s="92" t="s">
        <v>621</v>
      </c>
      <c r="C589" s="94" t="s">
        <v>622</v>
      </c>
      <c r="D589" s="93" t="s">
        <v>623</v>
      </c>
      <c r="E589" s="94" t="s">
        <v>52</v>
      </c>
      <c r="F589" s="94" t="s">
        <v>626</v>
      </c>
      <c r="G589" s="94">
        <v>2</v>
      </c>
      <c r="H589" s="92"/>
      <c r="I589" s="94">
        <f>Reglas787[[#This Row],[Mts 2]]*3.28084</f>
        <v>0</v>
      </c>
    </row>
    <row r="590" spans="1:9" customFormat="1" x14ac:dyDescent="0.25">
      <c r="A590" s="91" t="s">
        <v>600</v>
      </c>
      <c r="B590" s="92" t="s">
        <v>621</v>
      </c>
      <c r="C590" s="94" t="s">
        <v>622</v>
      </c>
      <c r="D590" s="93" t="s">
        <v>623</v>
      </c>
      <c r="E590" s="94" t="s">
        <v>60</v>
      </c>
      <c r="F590" s="94" t="s">
        <v>289</v>
      </c>
      <c r="G590" s="92">
        <v>1</v>
      </c>
      <c r="H590" s="92"/>
      <c r="I590" s="92">
        <f>Reglas787[[#This Row],[Mts 2]]*3.28084</f>
        <v>0</v>
      </c>
    </row>
    <row r="591" spans="1:9" customFormat="1" x14ac:dyDescent="0.25">
      <c r="A591" s="85" t="s">
        <v>627</v>
      </c>
      <c r="B591" s="79" t="s">
        <v>628</v>
      </c>
      <c r="C591" s="94" t="s">
        <v>629</v>
      </c>
      <c r="D591" s="93" t="s">
        <v>232</v>
      </c>
      <c r="E591" s="79" t="s">
        <v>60</v>
      </c>
      <c r="F591" s="79" t="s">
        <v>289</v>
      </c>
      <c r="G591" s="79">
        <v>1</v>
      </c>
      <c r="H591" s="92"/>
      <c r="I591" s="92">
        <f>Reglas787[[#This Row],[Mts 2]]*3.28084</f>
        <v>0</v>
      </c>
    </row>
    <row r="592" spans="1:9" customFormat="1" x14ac:dyDescent="0.25">
      <c r="A592" s="85" t="s">
        <v>627</v>
      </c>
      <c r="B592" s="79" t="s">
        <v>628</v>
      </c>
      <c r="C592" s="94" t="s">
        <v>629</v>
      </c>
      <c r="D592" s="93" t="s">
        <v>232</v>
      </c>
      <c r="E592" s="79" t="s">
        <v>106</v>
      </c>
      <c r="F592" s="79" t="s">
        <v>587</v>
      </c>
      <c r="G592" s="79">
        <v>58</v>
      </c>
      <c r="H592" s="92"/>
      <c r="I592" s="92">
        <f>Reglas787[[#This Row],[Mts 2]]*3.28084</f>
        <v>0</v>
      </c>
    </row>
    <row r="593" spans="1:9" customFormat="1" x14ac:dyDescent="0.25">
      <c r="A593" s="85" t="s">
        <v>627</v>
      </c>
      <c r="B593" s="79" t="s">
        <v>628</v>
      </c>
      <c r="C593" s="94" t="s">
        <v>629</v>
      </c>
      <c r="D593" s="93" t="s">
        <v>232</v>
      </c>
      <c r="E593" s="79" t="s">
        <v>101</v>
      </c>
      <c r="F593" s="79" t="s">
        <v>280</v>
      </c>
      <c r="G593" s="79">
        <v>48</v>
      </c>
      <c r="H593" s="92"/>
      <c r="I593" s="92">
        <f>Reglas787[[#This Row],[Mts 2]]*3.28084</f>
        <v>0</v>
      </c>
    </row>
    <row r="594" spans="1:9" customFormat="1" x14ac:dyDescent="0.25">
      <c r="A594" s="85" t="s">
        <v>627</v>
      </c>
      <c r="B594" s="79" t="s">
        <v>628</v>
      </c>
      <c r="C594" s="94" t="s">
        <v>629</v>
      </c>
      <c r="D594" s="93" t="s">
        <v>232</v>
      </c>
      <c r="E594" s="79" t="s">
        <v>103</v>
      </c>
      <c r="F594" s="79" t="s">
        <v>630</v>
      </c>
      <c r="G594" s="79">
        <v>19</v>
      </c>
      <c r="H594" s="92"/>
      <c r="I594" s="92">
        <f>Reglas787[[#This Row],[Mts 2]]*3.28084</f>
        <v>0</v>
      </c>
    </row>
    <row r="595" spans="1:9" customFormat="1" x14ac:dyDescent="0.25">
      <c r="A595" s="85" t="s">
        <v>627</v>
      </c>
      <c r="B595" s="79" t="s">
        <v>631</v>
      </c>
      <c r="C595" s="94" t="s">
        <v>632</v>
      </c>
      <c r="D595" s="93" t="s">
        <v>233</v>
      </c>
      <c r="E595" s="79" t="s">
        <v>60</v>
      </c>
      <c r="F595" s="79" t="s">
        <v>289</v>
      </c>
      <c r="G595" s="79">
        <v>1</v>
      </c>
      <c r="H595" s="92"/>
      <c r="I595" s="92">
        <f>Reglas787[[#This Row],[Mts 2]]*3.28084</f>
        <v>0</v>
      </c>
    </row>
    <row r="596" spans="1:9" customFormat="1" x14ac:dyDescent="0.25">
      <c r="A596" s="85" t="s">
        <v>627</v>
      </c>
      <c r="B596" s="79" t="s">
        <v>631</v>
      </c>
      <c r="C596" s="94" t="s">
        <v>632</v>
      </c>
      <c r="D596" s="93" t="s">
        <v>233</v>
      </c>
      <c r="E596" s="79" t="s">
        <v>106</v>
      </c>
      <c r="F596" s="79" t="s">
        <v>587</v>
      </c>
      <c r="G596" s="79">
        <v>53</v>
      </c>
      <c r="H596" s="92"/>
      <c r="I596" s="92">
        <f>Reglas787[[#This Row],[Mts 2]]*3.28084</f>
        <v>0</v>
      </c>
    </row>
    <row r="597" spans="1:9" customFormat="1" x14ac:dyDescent="0.25">
      <c r="A597" s="85" t="s">
        <v>627</v>
      </c>
      <c r="B597" s="79" t="s">
        <v>631</v>
      </c>
      <c r="C597" s="94" t="s">
        <v>632</v>
      </c>
      <c r="D597" s="93" t="s">
        <v>233</v>
      </c>
      <c r="E597" s="79" t="s">
        <v>101</v>
      </c>
      <c r="F597" s="79" t="s">
        <v>280</v>
      </c>
      <c r="G597" s="79">
        <v>72</v>
      </c>
      <c r="H597" s="92"/>
      <c r="I597" s="92">
        <f>Reglas787[[#This Row],[Mts 2]]*3.28084</f>
        <v>0</v>
      </c>
    </row>
    <row r="598" spans="1:9" customFormat="1" x14ac:dyDescent="0.25">
      <c r="A598" s="85" t="s">
        <v>627</v>
      </c>
      <c r="B598" s="79" t="s">
        <v>633</v>
      </c>
      <c r="C598" s="94" t="s">
        <v>634</v>
      </c>
      <c r="D598" s="93" t="s">
        <v>234</v>
      </c>
      <c r="E598" s="79" t="s">
        <v>106</v>
      </c>
      <c r="F598" s="79" t="s">
        <v>587</v>
      </c>
      <c r="G598" s="79">
        <v>69</v>
      </c>
      <c r="H598" s="92"/>
      <c r="I598" s="92">
        <f>Reglas787[[#This Row],[Mts 2]]*3.28084</f>
        <v>0</v>
      </c>
    </row>
    <row r="599" spans="1:9" customFormat="1" x14ac:dyDescent="0.25">
      <c r="A599" s="85" t="s">
        <v>627</v>
      </c>
      <c r="B599" s="79" t="s">
        <v>633</v>
      </c>
      <c r="C599" s="94" t="s">
        <v>634</v>
      </c>
      <c r="D599" s="93" t="s">
        <v>234</v>
      </c>
      <c r="E599" s="79" t="s">
        <v>101</v>
      </c>
      <c r="F599" s="79" t="s">
        <v>280</v>
      </c>
      <c r="G599" s="79">
        <v>28</v>
      </c>
      <c r="H599" s="92"/>
      <c r="I599" s="92">
        <f>Reglas787[[#This Row],[Mts 2]]*3.28084</f>
        <v>0</v>
      </c>
    </row>
    <row r="600" spans="1:9" customFormat="1" x14ac:dyDescent="0.25">
      <c r="A600" s="85" t="s">
        <v>627</v>
      </c>
      <c r="B600" s="79" t="s">
        <v>633</v>
      </c>
      <c r="C600" s="94" t="s">
        <v>634</v>
      </c>
      <c r="D600" s="93" t="s">
        <v>234</v>
      </c>
      <c r="E600" s="79" t="s">
        <v>103</v>
      </c>
      <c r="F600" s="79" t="s">
        <v>630</v>
      </c>
      <c r="G600" s="79">
        <v>28</v>
      </c>
      <c r="H600" s="92"/>
      <c r="I600" s="92">
        <f>Reglas787[[#This Row],[Mts 2]]*3.28084</f>
        <v>0</v>
      </c>
    </row>
    <row r="601" spans="1:9" customFormat="1" x14ac:dyDescent="0.25">
      <c r="A601" s="85" t="s">
        <v>627</v>
      </c>
      <c r="B601" s="79" t="s">
        <v>633</v>
      </c>
      <c r="C601" s="94" t="s">
        <v>634</v>
      </c>
      <c r="D601" s="93" t="s">
        <v>234</v>
      </c>
      <c r="E601" s="79" t="s">
        <v>60</v>
      </c>
      <c r="F601" s="79" t="s">
        <v>289</v>
      </c>
      <c r="G601" s="79">
        <v>1</v>
      </c>
      <c r="H601" s="92"/>
      <c r="I601" s="92">
        <f>Reglas787[[#This Row],[Mts 2]]*3.28084</f>
        <v>0</v>
      </c>
    </row>
    <row r="602" spans="1:9" customFormat="1" x14ac:dyDescent="0.25">
      <c r="A602" s="91" t="s">
        <v>627</v>
      </c>
      <c r="B602" s="92" t="s">
        <v>635</v>
      </c>
      <c r="C602" s="94" t="s">
        <v>636</v>
      </c>
      <c r="D602" s="93" t="s">
        <v>235</v>
      </c>
      <c r="E602" s="92" t="s">
        <v>60</v>
      </c>
      <c r="F602" s="92" t="s">
        <v>289</v>
      </c>
      <c r="G602" s="94">
        <v>1</v>
      </c>
      <c r="H602" s="92"/>
      <c r="I602" s="92">
        <f>Reglas787[[#This Row],[Mts 2]]*3.28084</f>
        <v>0</v>
      </c>
    </row>
    <row r="603" spans="1:9" customFormat="1" x14ac:dyDescent="0.25">
      <c r="A603" s="91" t="s">
        <v>627</v>
      </c>
      <c r="B603" s="91" t="s">
        <v>635</v>
      </c>
      <c r="C603" s="93" t="s">
        <v>636</v>
      </c>
      <c r="D603" s="93" t="s">
        <v>235</v>
      </c>
      <c r="E603" s="91" t="s">
        <v>106</v>
      </c>
      <c r="F603" s="92" t="s">
        <v>587</v>
      </c>
      <c r="G603" s="91">
        <v>77</v>
      </c>
      <c r="H603" s="94"/>
      <c r="I603" s="92">
        <f>Reglas787[[#This Row],[Mts 2]]*3.28084</f>
        <v>0</v>
      </c>
    </row>
    <row r="604" spans="1:9" customFormat="1" x14ac:dyDescent="0.25">
      <c r="A604" s="91" t="s">
        <v>627</v>
      </c>
      <c r="B604" s="91" t="s">
        <v>635</v>
      </c>
      <c r="C604" s="93" t="s">
        <v>636</v>
      </c>
      <c r="D604" s="93" t="s">
        <v>235</v>
      </c>
      <c r="E604" s="91" t="s">
        <v>120</v>
      </c>
      <c r="F604" s="92" t="s">
        <v>637</v>
      </c>
      <c r="G604" s="91">
        <v>48</v>
      </c>
      <c r="H604" s="94"/>
      <c r="I604" s="92">
        <f>Reglas787[[#This Row],[Mts 2]]*3.28084</f>
        <v>0</v>
      </c>
    </row>
    <row r="605" spans="1:9" customFormat="1" x14ac:dyDescent="0.25">
      <c r="A605" s="85" t="s">
        <v>627</v>
      </c>
      <c r="B605" s="85" t="s">
        <v>638</v>
      </c>
      <c r="C605" s="93" t="s">
        <v>639</v>
      </c>
      <c r="D605" s="93" t="s">
        <v>640</v>
      </c>
      <c r="E605" s="85" t="s">
        <v>60</v>
      </c>
      <c r="F605" s="79" t="s">
        <v>289</v>
      </c>
      <c r="G605" s="85">
        <v>1</v>
      </c>
      <c r="H605" s="92"/>
      <c r="I605" s="94">
        <f>Reglas787[[#This Row],[Mts 2]]*3.28084</f>
        <v>0</v>
      </c>
    </row>
    <row r="606" spans="1:9" customFormat="1" x14ac:dyDescent="0.25">
      <c r="A606" s="85" t="s">
        <v>627</v>
      </c>
      <c r="B606" s="79" t="s">
        <v>638</v>
      </c>
      <c r="C606" s="94" t="s">
        <v>639</v>
      </c>
      <c r="D606" s="93" t="s">
        <v>640</v>
      </c>
      <c r="E606" s="79" t="s">
        <v>106</v>
      </c>
      <c r="F606" s="79" t="s">
        <v>587</v>
      </c>
      <c r="G606" s="79">
        <v>73</v>
      </c>
      <c r="H606" s="92"/>
      <c r="I606" s="94">
        <f>Reglas787[[#This Row],[Mts 2]]*3.28084</f>
        <v>0</v>
      </c>
    </row>
    <row r="607" spans="1:9" customFormat="1" x14ac:dyDescent="0.25">
      <c r="A607" s="85" t="s">
        <v>627</v>
      </c>
      <c r="B607" s="79" t="s">
        <v>638</v>
      </c>
      <c r="C607" s="94" t="s">
        <v>639</v>
      </c>
      <c r="D607" s="93" t="s">
        <v>640</v>
      </c>
      <c r="E607" s="79" t="s">
        <v>120</v>
      </c>
      <c r="F607" s="79" t="s">
        <v>637</v>
      </c>
      <c r="G607" s="79">
        <v>70</v>
      </c>
      <c r="H607" s="94"/>
      <c r="I607" s="92">
        <f>Reglas787[[#This Row],[Mts 2]]*3.28084</f>
        <v>0</v>
      </c>
    </row>
    <row r="608" spans="1:9" customFormat="1" x14ac:dyDescent="0.25">
      <c r="A608" s="91" t="s">
        <v>627</v>
      </c>
      <c r="B608" s="92" t="s">
        <v>641</v>
      </c>
      <c r="C608" s="94" t="s">
        <v>642</v>
      </c>
      <c r="D608" s="93" t="s">
        <v>236</v>
      </c>
      <c r="E608" s="92" t="s">
        <v>60</v>
      </c>
      <c r="F608" s="92" t="s">
        <v>289</v>
      </c>
      <c r="G608" s="94">
        <v>1</v>
      </c>
      <c r="H608" s="92"/>
      <c r="I608" s="94">
        <f>Reglas787[[#This Row],[Mts 2]]*3.28084</f>
        <v>0</v>
      </c>
    </row>
    <row r="609" spans="1:9" customFormat="1" x14ac:dyDescent="0.25">
      <c r="A609" s="91" t="s">
        <v>627</v>
      </c>
      <c r="B609" s="92" t="s">
        <v>641</v>
      </c>
      <c r="C609" s="94" t="s">
        <v>642</v>
      </c>
      <c r="D609" s="93" t="s">
        <v>236</v>
      </c>
      <c r="E609" s="92" t="s">
        <v>106</v>
      </c>
      <c r="F609" s="92" t="s">
        <v>587</v>
      </c>
      <c r="G609" s="94">
        <v>77</v>
      </c>
      <c r="H609" s="92"/>
      <c r="I609" s="94">
        <f>Reglas787[[#This Row],[Mts 2]]*3.28084</f>
        <v>0</v>
      </c>
    </row>
    <row r="610" spans="1:9" customFormat="1" x14ac:dyDescent="0.25">
      <c r="A610" s="91" t="s">
        <v>627</v>
      </c>
      <c r="B610" s="92" t="s">
        <v>641</v>
      </c>
      <c r="C610" s="94" t="s">
        <v>642</v>
      </c>
      <c r="D610" s="93" t="s">
        <v>236</v>
      </c>
      <c r="E610" s="92" t="s">
        <v>120</v>
      </c>
      <c r="F610" s="92" t="s">
        <v>637</v>
      </c>
      <c r="G610" s="94">
        <v>48</v>
      </c>
      <c r="H610" s="92"/>
      <c r="I610" s="94">
        <f>Reglas787[[#This Row],[Mts 2]]*3.28084</f>
        <v>0</v>
      </c>
    </row>
    <row r="611" spans="1:9" customFormat="1" x14ac:dyDescent="0.25">
      <c r="A611" s="85" t="s">
        <v>627</v>
      </c>
      <c r="B611" s="79" t="s">
        <v>643</v>
      </c>
      <c r="C611" s="94" t="s">
        <v>644</v>
      </c>
      <c r="D611" s="93" t="s">
        <v>645</v>
      </c>
      <c r="E611" s="79" t="s">
        <v>60</v>
      </c>
      <c r="F611" s="79" t="s">
        <v>289</v>
      </c>
      <c r="G611" s="86">
        <v>1</v>
      </c>
      <c r="H611" s="92"/>
      <c r="I611" s="92">
        <f>Reglas787[[#This Row],[Mts 2]]*3.28084</f>
        <v>0</v>
      </c>
    </row>
    <row r="612" spans="1:9" customFormat="1" x14ac:dyDescent="0.25">
      <c r="A612" s="85" t="s">
        <v>627</v>
      </c>
      <c r="B612" s="79" t="s">
        <v>643</v>
      </c>
      <c r="C612" s="94" t="s">
        <v>644</v>
      </c>
      <c r="D612" s="93" t="s">
        <v>645</v>
      </c>
      <c r="E612" s="79" t="s">
        <v>106</v>
      </c>
      <c r="F612" s="79" t="s">
        <v>587</v>
      </c>
      <c r="G612" s="86">
        <v>71</v>
      </c>
      <c r="H612" s="92"/>
      <c r="I612" s="92">
        <f>Reglas787[[#This Row],[Mts 2]]*3.28084</f>
        <v>0</v>
      </c>
    </row>
    <row r="613" spans="1:9" customFormat="1" x14ac:dyDescent="0.25">
      <c r="A613" s="85" t="s">
        <v>627</v>
      </c>
      <c r="B613" s="79" t="s">
        <v>643</v>
      </c>
      <c r="C613" s="94" t="s">
        <v>644</v>
      </c>
      <c r="D613" s="93" t="s">
        <v>645</v>
      </c>
      <c r="E613" s="79" t="s">
        <v>120</v>
      </c>
      <c r="F613" s="79" t="s">
        <v>637</v>
      </c>
      <c r="G613" s="86">
        <v>45</v>
      </c>
      <c r="H613" s="92"/>
      <c r="I613" s="92">
        <f>Reglas787[[#This Row],[Mts 2]]*3.28084</f>
        <v>0</v>
      </c>
    </row>
    <row r="614" spans="1:9" customFormat="1" x14ac:dyDescent="0.25">
      <c r="A614" s="91" t="s">
        <v>627</v>
      </c>
      <c r="B614" s="92" t="s">
        <v>646</v>
      </c>
      <c r="C614" s="94" t="s">
        <v>647</v>
      </c>
      <c r="D614" s="93" t="s">
        <v>648</v>
      </c>
      <c r="E614" s="92" t="s">
        <v>60</v>
      </c>
      <c r="F614" s="92" t="s">
        <v>289</v>
      </c>
      <c r="G614" s="92">
        <v>1</v>
      </c>
      <c r="H614" s="92"/>
      <c r="I614" s="92">
        <f>Reglas787[[#This Row],[Mts 2]]*3.28084</f>
        <v>0</v>
      </c>
    </row>
    <row r="615" spans="1:9" customFormat="1" x14ac:dyDescent="0.25">
      <c r="A615" s="91" t="s">
        <v>627</v>
      </c>
      <c r="B615" s="92" t="s">
        <v>646</v>
      </c>
      <c r="C615" s="94" t="s">
        <v>647</v>
      </c>
      <c r="D615" s="93" t="s">
        <v>648</v>
      </c>
      <c r="E615" s="92" t="s">
        <v>106</v>
      </c>
      <c r="F615" s="92" t="s">
        <v>587</v>
      </c>
      <c r="G615" s="92">
        <v>78</v>
      </c>
      <c r="H615" s="92"/>
      <c r="I615" s="92">
        <f>Reglas787[[#This Row],[Mts 2]]*3.28084</f>
        <v>0</v>
      </c>
    </row>
    <row r="616" spans="1:9" customFormat="1" x14ac:dyDescent="0.25">
      <c r="A616" s="91" t="s">
        <v>627</v>
      </c>
      <c r="B616" s="92" t="s">
        <v>646</v>
      </c>
      <c r="C616" s="94" t="s">
        <v>647</v>
      </c>
      <c r="D616" s="93" t="s">
        <v>648</v>
      </c>
      <c r="E616" s="92" t="s">
        <v>120</v>
      </c>
      <c r="F616" s="92" t="s">
        <v>637</v>
      </c>
      <c r="G616" s="92">
        <v>53</v>
      </c>
      <c r="H616" s="92"/>
      <c r="I616" s="92">
        <f>Reglas787[[#This Row],[Mts 2]]*3.28084</f>
        <v>0</v>
      </c>
    </row>
    <row r="617" spans="1:9" customFormat="1" x14ac:dyDescent="0.25">
      <c r="A617" s="85" t="s">
        <v>627</v>
      </c>
      <c r="B617" s="79" t="s">
        <v>649</v>
      </c>
      <c r="C617" s="94" t="s">
        <v>650</v>
      </c>
      <c r="D617" s="93" t="s">
        <v>239</v>
      </c>
      <c r="E617" s="79" t="s">
        <v>106</v>
      </c>
      <c r="F617" s="79" t="s">
        <v>587</v>
      </c>
      <c r="G617" s="79">
        <v>90</v>
      </c>
      <c r="H617" s="92"/>
      <c r="I617" s="92">
        <f>Reglas787[[#This Row],[Mts 2]]*3.28084</f>
        <v>0</v>
      </c>
    </row>
    <row r="618" spans="1:9" customFormat="1" x14ac:dyDescent="0.25">
      <c r="A618" s="85" t="s">
        <v>627</v>
      </c>
      <c r="B618" s="79" t="s">
        <v>649</v>
      </c>
      <c r="C618" s="94" t="s">
        <v>650</v>
      </c>
      <c r="D618" s="93" t="s">
        <v>239</v>
      </c>
      <c r="E618" s="79" t="s">
        <v>120</v>
      </c>
      <c r="F618" s="79" t="s">
        <v>637</v>
      </c>
      <c r="G618" s="79">
        <v>35</v>
      </c>
      <c r="H618" s="92"/>
      <c r="I618" s="92">
        <f>Reglas787[[#This Row],[Mts 2]]*3.28084</f>
        <v>0</v>
      </c>
    </row>
    <row r="619" spans="1:9" customFormat="1" x14ac:dyDescent="0.25">
      <c r="A619" s="85" t="s">
        <v>627</v>
      </c>
      <c r="B619" s="79" t="s">
        <v>649</v>
      </c>
      <c r="C619" s="94" t="s">
        <v>650</v>
      </c>
      <c r="D619" s="93" t="s">
        <v>239</v>
      </c>
      <c r="E619" s="79" t="s">
        <v>60</v>
      </c>
      <c r="F619" s="79" t="s">
        <v>289</v>
      </c>
      <c r="G619" s="79">
        <v>1</v>
      </c>
      <c r="H619" s="92"/>
      <c r="I619" s="92">
        <f>Reglas787[[#This Row],[Mts 2]]*3.28084</f>
        <v>0</v>
      </c>
    </row>
    <row r="620" spans="1:9" customFormat="1" x14ac:dyDescent="0.25">
      <c r="A620" s="85" t="s">
        <v>627</v>
      </c>
      <c r="B620" s="79" t="s">
        <v>651</v>
      </c>
      <c r="C620" s="94" t="s">
        <v>652</v>
      </c>
      <c r="D620" s="93" t="s">
        <v>240</v>
      </c>
      <c r="E620" s="79" t="s">
        <v>106</v>
      </c>
      <c r="F620" s="79" t="s">
        <v>587</v>
      </c>
      <c r="G620" s="79">
        <v>75</v>
      </c>
      <c r="H620" s="92"/>
      <c r="I620" s="92">
        <f>Reglas787[[#This Row],[Mts 2]]*3.28084</f>
        <v>0</v>
      </c>
    </row>
    <row r="621" spans="1:9" customFormat="1" x14ac:dyDescent="0.25">
      <c r="A621" s="85" t="s">
        <v>627</v>
      </c>
      <c r="B621" s="79" t="s">
        <v>651</v>
      </c>
      <c r="C621" s="94" t="s">
        <v>652</v>
      </c>
      <c r="D621" s="93" t="s">
        <v>240</v>
      </c>
      <c r="E621" s="79" t="s">
        <v>101</v>
      </c>
      <c r="F621" s="79" t="s">
        <v>280</v>
      </c>
      <c r="G621" s="79">
        <v>22</v>
      </c>
      <c r="H621" s="92"/>
      <c r="I621" s="92">
        <f>Reglas787[[#This Row],[Mts 2]]*3.28084</f>
        <v>0</v>
      </c>
    </row>
    <row r="622" spans="1:9" customFormat="1" x14ac:dyDescent="0.25">
      <c r="A622" s="85" t="s">
        <v>627</v>
      </c>
      <c r="B622" s="79" t="s">
        <v>651</v>
      </c>
      <c r="C622" s="94" t="s">
        <v>652</v>
      </c>
      <c r="D622" s="93" t="s">
        <v>240</v>
      </c>
      <c r="E622" s="79" t="s">
        <v>120</v>
      </c>
      <c r="F622" s="79" t="s">
        <v>637</v>
      </c>
      <c r="G622" s="79">
        <v>28</v>
      </c>
      <c r="H622" s="92"/>
      <c r="I622" s="92">
        <f>Reglas787[[#This Row],[Mts 2]]*3.28084</f>
        <v>0</v>
      </c>
    </row>
    <row r="623" spans="1:9" customFormat="1" x14ac:dyDescent="0.25">
      <c r="A623" s="85" t="s">
        <v>627</v>
      </c>
      <c r="B623" s="79" t="s">
        <v>651</v>
      </c>
      <c r="C623" s="94" t="s">
        <v>652</v>
      </c>
      <c r="D623" s="93" t="s">
        <v>240</v>
      </c>
      <c r="E623" s="79" t="s">
        <v>60</v>
      </c>
      <c r="F623" s="79" t="s">
        <v>289</v>
      </c>
      <c r="G623" s="79">
        <v>1</v>
      </c>
      <c r="H623" s="92"/>
      <c r="I623" s="92">
        <f>Reglas787[[#This Row],[Mts 2]]*3.28084</f>
        <v>0</v>
      </c>
    </row>
    <row r="624" spans="1:9" customFormat="1" x14ac:dyDescent="0.25">
      <c r="A624" s="85" t="s">
        <v>627</v>
      </c>
      <c r="B624" s="79" t="s">
        <v>653</v>
      </c>
      <c r="C624" s="94" t="s">
        <v>654</v>
      </c>
      <c r="D624" s="93" t="s">
        <v>655</v>
      </c>
      <c r="E624" s="79" t="s">
        <v>101</v>
      </c>
      <c r="F624" s="79" t="s">
        <v>280</v>
      </c>
      <c r="G624" s="79">
        <v>70</v>
      </c>
      <c r="H624" s="92"/>
      <c r="I624" s="92">
        <f>Reglas787[[#This Row],[Mts 2]]*3.28084</f>
        <v>0</v>
      </c>
    </row>
    <row r="625" spans="1:9" customFormat="1" x14ac:dyDescent="0.25">
      <c r="A625" s="85" t="s">
        <v>627</v>
      </c>
      <c r="B625" s="79" t="s">
        <v>653</v>
      </c>
      <c r="C625" s="94" t="s">
        <v>654</v>
      </c>
      <c r="D625" s="93" t="s">
        <v>655</v>
      </c>
      <c r="E625" s="79" t="s">
        <v>106</v>
      </c>
      <c r="F625" s="79" t="s">
        <v>587</v>
      </c>
      <c r="G625" s="79">
        <v>79</v>
      </c>
      <c r="H625" s="92"/>
      <c r="I625" s="92">
        <f>Reglas787[[#This Row],[Mts 2]]*3.28084</f>
        <v>0</v>
      </c>
    </row>
    <row r="626" spans="1:9" customFormat="1" x14ac:dyDescent="0.25">
      <c r="A626" s="85" t="s">
        <v>627</v>
      </c>
      <c r="B626" s="79" t="s">
        <v>653</v>
      </c>
      <c r="C626" s="94" t="s">
        <v>654</v>
      </c>
      <c r="D626" s="93" t="s">
        <v>655</v>
      </c>
      <c r="E626" s="79" t="s">
        <v>55</v>
      </c>
      <c r="F626" s="92" t="s">
        <v>465</v>
      </c>
      <c r="G626" s="92">
        <v>6</v>
      </c>
      <c r="H626" s="92"/>
      <c r="I626" s="92">
        <f>Reglas787[[#This Row],[Mts 2]]*3.28084</f>
        <v>0</v>
      </c>
    </row>
    <row r="627" spans="1:9" customFormat="1" x14ac:dyDescent="0.25">
      <c r="A627" s="85" t="s">
        <v>627</v>
      </c>
      <c r="B627" s="79" t="s">
        <v>653</v>
      </c>
      <c r="C627" s="94" t="s">
        <v>654</v>
      </c>
      <c r="D627" s="93" t="s">
        <v>655</v>
      </c>
      <c r="E627" s="79" t="s">
        <v>60</v>
      </c>
      <c r="F627" s="79" t="s">
        <v>289</v>
      </c>
      <c r="G627" s="79">
        <v>1</v>
      </c>
      <c r="H627" s="92"/>
      <c r="I627" s="92">
        <f>Reglas787[[#This Row],[Mts 2]]*3.28084</f>
        <v>0</v>
      </c>
    </row>
    <row r="628" spans="1:9" customFormat="1" x14ac:dyDescent="0.25">
      <c r="A628" s="85" t="s">
        <v>627</v>
      </c>
      <c r="B628" s="79" t="s">
        <v>656</v>
      </c>
      <c r="C628" s="94" t="s">
        <v>657</v>
      </c>
      <c r="D628" s="93" t="s">
        <v>241</v>
      </c>
      <c r="E628" s="79" t="s">
        <v>106</v>
      </c>
      <c r="F628" s="94" t="s">
        <v>587</v>
      </c>
      <c r="G628" s="79">
        <v>72</v>
      </c>
      <c r="H628" s="94"/>
      <c r="I628" s="92">
        <f>Reglas787[[#This Row],[Mts 2]]*3.28084</f>
        <v>0</v>
      </c>
    </row>
    <row r="629" spans="1:9" customFormat="1" x14ac:dyDescent="0.25">
      <c r="A629" s="85" t="s">
        <v>627</v>
      </c>
      <c r="B629" s="79" t="s">
        <v>656</v>
      </c>
      <c r="C629" s="94" t="s">
        <v>657</v>
      </c>
      <c r="D629" s="93" t="s">
        <v>241</v>
      </c>
      <c r="E629" s="79" t="s">
        <v>101</v>
      </c>
      <c r="F629" s="94" t="s">
        <v>280</v>
      </c>
      <c r="G629" s="79">
        <v>52</v>
      </c>
      <c r="H629" s="94"/>
      <c r="I629" s="92">
        <f>Reglas787[[#This Row],[Mts 2]]*3.28084</f>
        <v>0</v>
      </c>
    </row>
    <row r="630" spans="1:9" customFormat="1" x14ac:dyDescent="0.25">
      <c r="A630" s="85" t="s">
        <v>627</v>
      </c>
      <c r="B630" s="79" t="s">
        <v>656</v>
      </c>
      <c r="C630" s="94" t="s">
        <v>657</v>
      </c>
      <c r="D630" s="93" t="s">
        <v>241</v>
      </c>
      <c r="E630" s="79" t="s">
        <v>60</v>
      </c>
      <c r="F630" s="94" t="s">
        <v>289</v>
      </c>
      <c r="G630" s="79">
        <v>1</v>
      </c>
      <c r="H630" s="94"/>
      <c r="I630" s="92">
        <f>Reglas787[[#This Row],[Mts 2]]*3.28084</f>
        <v>0</v>
      </c>
    </row>
    <row r="631" spans="1:9" customFormat="1" x14ac:dyDescent="0.25">
      <c r="A631" s="85" t="s">
        <v>627</v>
      </c>
      <c r="B631" s="79" t="s">
        <v>658</v>
      </c>
      <c r="C631" s="94" t="s">
        <v>659</v>
      </c>
      <c r="D631" s="93" t="s">
        <v>242</v>
      </c>
      <c r="E631" s="79" t="s">
        <v>106</v>
      </c>
      <c r="F631" s="79" t="s">
        <v>587</v>
      </c>
      <c r="G631" s="79">
        <v>69</v>
      </c>
      <c r="H631" s="92"/>
      <c r="I631" s="92">
        <f>Reglas787[[#This Row],[Mts 2]]*3.28084</f>
        <v>0</v>
      </c>
    </row>
    <row r="632" spans="1:9" customFormat="1" x14ac:dyDescent="0.25">
      <c r="A632" s="85" t="s">
        <v>627</v>
      </c>
      <c r="B632" s="79" t="s">
        <v>658</v>
      </c>
      <c r="C632" s="94" t="s">
        <v>659</v>
      </c>
      <c r="D632" s="93" t="s">
        <v>242</v>
      </c>
      <c r="E632" s="79" t="s">
        <v>120</v>
      </c>
      <c r="F632" s="79" t="s">
        <v>637</v>
      </c>
      <c r="G632" s="79">
        <v>49</v>
      </c>
      <c r="H632" s="92"/>
      <c r="I632" s="92">
        <f>Reglas787[[#This Row],[Mts 2]]*3.28084</f>
        <v>0</v>
      </c>
    </row>
    <row r="633" spans="1:9" customFormat="1" x14ac:dyDescent="0.25">
      <c r="A633" s="85" t="s">
        <v>627</v>
      </c>
      <c r="B633" s="79" t="s">
        <v>658</v>
      </c>
      <c r="C633" s="94" t="s">
        <v>659</v>
      </c>
      <c r="D633" s="93" t="s">
        <v>242</v>
      </c>
      <c r="E633" s="79" t="s">
        <v>60</v>
      </c>
      <c r="F633" s="94" t="s">
        <v>289</v>
      </c>
      <c r="G633" s="79">
        <v>1</v>
      </c>
      <c r="H633" s="94"/>
      <c r="I633" s="92">
        <f>Reglas787[[#This Row],[Mts 2]]*3.28084</f>
        <v>0</v>
      </c>
    </row>
    <row r="634" spans="1:9" customFormat="1" x14ac:dyDescent="0.25">
      <c r="A634" s="91" t="s">
        <v>627</v>
      </c>
      <c r="B634" s="92" t="s">
        <v>660</v>
      </c>
      <c r="C634" s="94" t="s">
        <v>661</v>
      </c>
      <c r="D634" s="93" t="s">
        <v>662</v>
      </c>
      <c r="E634" s="92" t="s">
        <v>60</v>
      </c>
      <c r="F634" s="92" t="s">
        <v>289</v>
      </c>
      <c r="G634" s="94">
        <v>1</v>
      </c>
      <c r="H634" s="94"/>
      <c r="I634" s="94">
        <f>Reglas787[[#This Row],[Mts 2]]*3.28084</f>
        <v>0</v>
      </c>
    </row>
    <row r="635" spans="1:9" customFormat="1" x14ac:dyDescent="0.25">
      <c r="A635" s="91" t="s">
        <v>627</v>
      </c>
      <c r="B635" s="92" t="s">
        <v>660</v>
      </c>
      <c r="C635" s="94" t="s">
        <v>661</v>
      </c>
      <c r="D635" s="93" t="s">
        <v>662</v>
      </c>
      <c r="E635" s="92" t="s">
        <v>106</v>
      </c>
      <c r="F635" s="92" t="s">
        <v>587</v>
      </c>
      <c r="G635" s="94">
        <v>84</v>
      </c>
      <c r="H635" s="92"/>
      <c r="I635" s="92">
        <f>Reglas787[[#This Row],[Mts 2]]*3.28084</f>
        <v>0</v>
      </c>
    </row>
    <row r="636" spans="1:9" customFormat="1" x14ac:dyDescent="0.25">
      <c r="A636" s="91" t="s">
        <v>627</v>
      </c>
      <c r="B636" s="92" t="s">
        <v>660</v>
      </c>
      <c r="C636" s="94" t="s">
        <v>661</v>
      </c>
      <c r="D636" s="93" t="s">
        <v>662</v>
      </c>
      <c r="E636" s="92" t="s">
        <v>120</v>
      </c>
      <c r="F636" s="92" t="s">
        <v>637</v>
      </c>
      <c r="G636" s="94">
        <v>41</v>
      </c>
      <c r="H636" s="92"/>
      <c r="I636" s="92">
        <f>Reglas787[[#This Row],[Mts 2]]*3.28084</f>
        <v>0</v>
      </c>
    </row>
    <row r="637" spans="1:9" customFormat="1" x14ac:dyDescent="0.25">
      <c r="A637" s="85" t="s">
        <v>627</v>
      </c>
      <c r="B637" s="79" t="s">
        <v>663</v>
      </c>
      <c r="C637" s="94" t="s">
        <v>664</v>
      </c>
      <c r="D637" s="93" t="s">
        <v>665</v>
      </c>
      <c r="E637" s="79" t="s">
        <v>106</v>
      </c>
      <c r="F637" s="79" t="s">
        <v>587</v>
      </c>
      <c r="G637" s="79">
        <v>87</v>
      </c>
      <c r="H637" s="92"/>
      <c r="I637" s="92">
        <f>Reglas787[[#This Row],[Mts 2]]*3.28084</f>
        <v>0</v>
      </c>
    </row>
    <row r="638" spans="1:9" customFormat="1" x14ac:dyDescent="0.25">
      <c r="A638" s="85" t="s">
        <v>627</v>
      </c>
      <c r="B638" s="79" t="s">
        <v>663</v>
      </c>
      <c r="C638" s="94" t="s">
        <v>664</v>
      </c>
      <c r="D638" s="93" t="s">
        <v>665</v>
      </c>
      <c r="E638" s="79" t="s">
        <v>101</v>
      </c>
      <c r="F638" s="79" t="s">
        <v>280</v>
      </c>
      <c r="G638" s="79">
        <v>58</v>
      </c>
      <c r="H638" s="92"/>
      <c r="I638" s="92">
        <f>Reglas787[[#This Row],[Mts 2]]*3.28084</f>
        <v>0</v>
      </c>
    </row>
    <row r="639" spans="1:9" customFormat="1" x14ac:dyDescent="0.25">
      <c r="A639" s="85" t="s">
        <v>627</v>
      </c>
      <c r="B639" s="79" t="s">
        <v>663</v>
      </c>
      <c r="C639" s="94" t="s">
        <v>664</v>
      </c>
      <c r="D639" s="93" t="s">
        <v>665</v>
      </c>
      <c r="E639" s="86" t="s">
        <v>60</v>
      </c>
      <c r="F639" s="86" t="s">
        <v>289</v>
      </c>
      <c r="G639" s="86">
        <v>1</v>
      </c>
      <c r="H639" s="94"/>
      <c r="I639" s="94">
        <f>Reglas787[[#This Row],[Mts 2]]*3.28084</f>
        <v>0</v>
      </c>
    </row>
    <row r="640" spans="1:9" customFormat="1" x14ac:dyDescent="0.25">
      <c r="A640" s="85" t="s">
        <v>627</v>
      </c>
      <c r="B640" s="79" t="s">
        <v>666</v>
      </c>
      <c r="C640" s="94" t="s">
        <v>667</v>
      </c>
      <c r="D640" s="93" t="s">
        <v>668</v>
      </c>
      <c r="E640" s="79" t="s">
        <v>106</v>
      </c>
      <c r="F640" s="79" t="s">
        <v>587</v>
      </c>
      <c r="G640" s="79">
        <v>77</v>
      </c>
      <c r="H640" s="92"/>
      <c r="I640" s="92">
        <f>Reglas787[[#This Row],[Mts 2]]*3.28084</f>
        <v>0</v>
      </c>
    </row>
    <row r="641" spans="1:9" customFormat="1" x14ac:dyDescent="0.25">
      <c r="A641" s="85" t="s">
        <v>627</v>
      </c>
      <c r="B641" s="79" t="s">
        <v>666</v>
      </c>
      <c r="C641" s="94" t="s">
        <v>667</v>
      </c>
      <c r="D641" s="93" t="s">
        <v>668</v>
      </c>
      <c r="E641" s="79" t="s">
        <v>101</v>
      </c>
      <c r="F641" s="79" t="s">
        <v>280</v>
      </c>
      <c r="G641" s="79">
        <v>48</v>
      </c>
      <c r="H641" s="92"/>
      <c r="I641" s="92">
        <f>Reglas787[[#This Row],[Mts 2]]*3.28084</f>
        <v>0</v>
      </c>
    </row>
    <row r="642" spans="1:9" customFormat="1" x14ac:dyDescent="0.25">
      <c r="A642" s="85" t="s">
        <v>627</v>
      </c>
      <c r="B642" s="79" t="s">
        <v>666</v>
      </c>
      <c r="C642" s="94" t="s">
        <v>667</v>
      </c>
      <c r="D642" s="93" t="s">
        <v>668</v>
      </c>
      <c r="E642" s="86" t="s">
        <v>60</v>
      </c>
      <c r="F642" s="86" t="s">
        <v>289</v>
      </c>
      <c r="G642" s="86">
        <v>1</v>
      </c>
      <c r="H642" s="94"/>
      <c r="I642" s="94">
        <f>Reglas787[[#This Row],[Mts 2]]*3.28084</f>
        <v>0</v>
      </c>
    </row>
    <row r="643" spans="1:9" customFormat="1" x14ac:dyDescent="0.25">
      <c r="A643" s="85" t="s">
        <v>627</v>
      </c>
      <c r="B643" s="79" t="s">
        <v>669</v>
      </c>
      <c r="C643" s="94" t="s">
        <v>670</v>
      </c>
      <c r="D643" s="93" t="s">
        <v>671</v>
      </c>
      <c r="E643" s="79" t="s">
        <v>106</v>
      </c>
      <c r="F643" s="79" t="s">
        <v>587</v>
      </c>
      <c r="G643" s="79">
        <v>83</v>
      </c>
      <c r="H643" s="92"/>
      <c r="I643" s="92">
        <f>Reglas787[[#This Row],[Mts 2]]*3.28084</f>
        <v>0</v>
      </c>
    </row>
    <row r="644" spans="1:9" customFormat="1" x14ac:dyDescent="0.25">
      <c r="A644" s="85" t="s">
        <v>627</v>
      </c>
      <c r="B644" s="79" t="s">
        <v>669</v>
      </c>
      <c r="C644" s="94" t="s">
        <v>670</v>
      </c>
      <c r="D644" s="93" t="s">
        <v>671</v>
      </c>
      <c r="E644" s="79" t="s">
        <v>101</v>
      </c>
      <c r="F644" s="79" t="s">
        <v>280</v>
      </c>
      <c r="G644" s="79">
        <v>47</v>
      </c>
      <c r="H644" s="92"/>
      <c r="I644" s="92">
        <f>Reglas787[[#This Row],[Mts 2]]*3.28084</f>
        <v>0</v>
      </c>
    </row>
    <row r="645" spans="1:9" customFormat="1" x14ac:dyDescent="0.25">
      <c r="A645" s="85" t="s">
        <v>627</v>
      </c>
      <c r="B645" s="79" t="s">
        <v>669</v>
      </c>
      <c r="C645" s="94" t="s">
        <v>670</v>
      </c>
      <c r="D645" s="93" t="s">
        <v>671</v>
      </c>
      <c r="E645" s="79" t="s">
        <v>60</v>
      </c>
      <c r="F645" s="79" t="s">
        <v>289</v>
      </c>
      <c r="G645" s="79">
        <v>2</v>
      </c>
      <c r="H645" s="92"/>
      <c r="I645" s="92">
        <f>Reglas787[[#This Row],[Mts 2]]*3.28084</f>
        <v>0</v>
      </c>
    </row>
    <row r="646" spans="1:9" customFormat="1" x14ac:dyDescent="0.25">
      <c r="A646" s="85" t="s">
        <v>627</v>
      </c>
      <c r="B646" s="79" t="s">
        <v>672</v>
      </c>
      <c r="C646" s="94" t="s">
        <v>673</v>
      </c>
      <c r="D646" s="93" t="s">
        <v>245</v>
      </c>
      <c r="E646" s="79" t="s">
        <v>60</v>
      </c>
      <c r="F646" s="79" t="s">
        <v>289</v>
      </c>
      <c r="G646" s="86">
        <v>2</v>
      </c>
      <c r="H646" s="92"/>
      <c r="I646" s="92">
        <f>Reglas787[[#This Row],[Mts 2]]*3.28084</f>
        <v>0</v>
      </c>
    </row>
    <row r="647" spans="1:9" customFormat="1" x14ac:dyDescent="0.25">
      <c r="A647" s="85" t="s">
        <v>627</v>
      </c>
      <c r="B647" s="79" t="s">
        <v>672</v>
      </c>
      <c r="C647" s="94" t="s">
        <v>673</v>
      </c>
      <c r="D647" s="93" t="s">
        <v>245</v>
      </c>
      <c r="E647" s="79" t="s">
        <v>106</v>
      </c>
      <c r="F647" s="79" t="s">
        <v>587</v>
      </c>
      <c r="G647" s="86">
        <v>75</v>
      </c>
      <c r="H647" s="92"/>
      <c r="I647" s="92">
        <f>Reglas787[[#This Row],[Mts 2]]*3.28084</f>
        <v>0</v>
      </c>
    </row>
    <row r="648" spans="1:9" customFormat="1" x14ac:dyDescent="0.25">
      <c r="A648" s="85" t="s">
        <v>627</v>
      </c>
      <c r="B648" s="79" t="s">
        <v>672</v>
      </c>
      <c r="C648" s="94" t="s">
        <v>673</v>
      </c>
      <c r="D648" s="93" t="s">
        <v>245</v>
      </c>
      <c r="E648" s="79" t="s">
        <v>101</v>
      </c>
      <c r="F648" s="79" t="s">
        <v>280</v>
      </c>
      <c r="G648" s="86">
        <v>44</v>
      </c>
      <c r="H648" s="92"/>
      <c r="I648" s="92">
        <f>Reglas787[[#This Row],[Mts 2]]*3.28084</f>
        <v>0</v>
      </c>
    </row>
    <row r="649" spans="1:9" customFormat="1" x14ac:dyDescent="0.25">
      <c r="A649" s="91" t="s">
        <v>627</v>
      </c>
      <c r="B649" s="92" t="s">
        <v>674</v>
      </c>
      <c r="C649" s="94" t="s">
        <v>675</v>
      </c>
      <c r="D649" s="93" t="s">
        <v>246</v>
      </c>
      <c r="E649" s="92" t="s">
        <v>106</v>
      </c>
      <c r="F649" s="92" t="s">
        <v>587</v>
      </c>
      <c r="G649" s="92">
        <v>84</v>
      </c>
      <c r="H649" s="92"/>
      <c r="I649" s="92">
        <f>Reglas787[[#This Row],[Mts 2]]*3.28084</f>
        <v>0</v>
      </c>
    </row>
    <row r="650" spans="1:9" customFormat="1" x14ac:dyDescent="0.25">
      <c r="A650" s="91" t="s">
        <v>627</v>
      </c>
      <c r="B650" s="92" t="s">
        <v>674</v>
      </c>
      <c r="C650" s="94" t="s">
        <v>675</v>
      </c>
      <c r="D650" s="93" t="s">
        <v>246</v>
      </c>
      <c r="E650" s="92" t="s">
        <v>120</v>
      </c>
      <c r="F650" s="92" t="s">
        <v>637</v>
      </c>
      <c r="G650" s="94">
        <v>41</v>
      </c>
      <c r="H650" s="92"/>
      <c r="I650" s="92">
        <f>Reglas787[[#This Row],[Mts 2]]*3.28084</f>
        <v>0</v>
      </c>
    </row>
    <row r="651" spans="1:9" customFormat="1" x14ac:dyDescent="0.25">
      <c r="A651" s="91" t="s">
        <v>627</v>
      </c>
      <c r="B651" s="92" t="s">
        <v>674</v>
      </c>
      <c r="C651" s="94" t="s">
        <v>675</v>
      </c>
      <c r="D651" s="93" t="s">
        <v>246</v>
      </c>
      <c r="E651" s="92" t="s">
        <v>60</v>
      </c>
      <c r="F651" s="92" t="s">
        <v>289</v>
      </c>
      <c r="G651" s="92">
        <v>1</v>
      </c>
      <c r="H651" s="92"/>
      <c r="I651" s="92">
        <f>Reglas787[[#This Row],[Mts 2]]*3.28084</f>
        <v>0</v>
      </c>
    </row>
    <row r="652" spans="1:9" customFormat="1" x14ac:dyDescent="0.25">
      <c r="A652" s="91" t="s">
        <v>627</v>
      </c>
      <c r="B652" s="92" t="s">
        <v>676</v>
      </c>
      <c r="C652" s="94" t="s">
        <v>677</v>
      </c>
      <c r="D652" s="93" t="s">
        <v>247</v>
      </c>
      <c r="E652" s="92" t="s">
        <v>106</v>
      </c>
      <c r="F652" s="92" t="s">
        <v>587</v>
      </c>
      <c r="G652" s="92">
        <v>77</v>
      </c>
      <c r="H652" s="92"/>
      <c r="I652" s="92">
        <f>Reglas787[[#This Row],[Mts 2]]*3.28084</f>
        <v>0</v>
      </c>
    </row>
    <row r="653" spans="1:9" customFormat="1" x14ac:dyDescent="0.25">
      <c r="A653" s="91" t="s">
        <v>627</v>
      </c>
      <c r="B653" s="92" t="s">
        <v>676</v>
      </c>
      <c r="C653" s="94" t="s">
        <v>677</v>
      </c>
      <c r="D653" s="93" t="s">
        <v>247</v>
      </c>
      <c r="E653" s="92" t="s">
        <v>120</v>
      </c>
      <c r="F653" s="92" t="s">
        <v>637</v>
      </c>
      <c r="G653" s="92">
        <v>48</v>
      </c>
      <c r="H653" s="92"/>
      <c r="I653" s="92">
        <f>Reglas787[[#This Row],[Mts 2]]*3.28084</f>
        <v>0</v>
      </c>
    </row>
    <row r="654" spans="1:9" customFormat="1" x14ac:dyDescent="0.25">
      <c r="A654" s="91" t="s">
        <v>627</v>
      </c>
      <c r="B654" s="92" t="s">
        <v>676</v>
      </c>
      <c r="C654" s="94" t="s">
        <v>677</v>
      </c>
      <c r="D654" s="93" t="s">
        <v>247</v>
      </c>
      <c r="E654" s="92" t="s">
        <v>60</v>
      </c>
      <c r="F654" s="92" t="s">
        <v>289</v>
      </c>
      <c r="G654" s="92">
        <v>1</v>
      </c>
      <c r="H654" s="92"/>
      <c r="I654" s="92">
        <f>Reglas787[[#This Row],[Mts 2]]*3.28084</f>
        <v>0</v>
      </c>
    </row>
    <row r="655" spans="1:9" customFormat="1" x14ac:dyDescent="0.25">
      <c r="A655" s="85" t="s">
        <v>627</v>
      </c>
      <c r="B655" s="79" t="s">
        <v>678</v>
      </c>
      <c r="C655" s="94" t="s">
        <v>679</v>
      </c>
      <c r="D655" s="93" t="s">
        <v>248</v>
      </c>
      <c r="E655" s="79" t="s">
        <v>60</v>
      </c>
      <c r="F655" s="79" t="s">
        <v>289</v>
      </c>
      <c r="G655" s="86">
        <v>1</v>
      </c>
      <c r="H655" s="92"/>
      <c r="I655" s="92">
        <f>Reglas787[[#This Row],[Mts 2]]*3.28084</f>
        <v>0</v>
      </c>
    </row>
    <row r="656" spans="1:9" customFormat="1" x14ac:dyDescent="0.25">
      <c r="A656" s="85" t="s">
        <v>627</v>
      </c>
      <c r="B656" s="79" t="s">
        <v>678</v>
      </c>
      <c r="C656" s="94" t="s">
        <v>679</v>
      </c>
      <c r="D656" s="93" t="s">
        <v>248</v>
      </c>
      <c r="E656" s="79" t="s">
        <v>106</v>
      </c>
      <c r="F656" s="79" t="s">
        <v>587</v>
      </c>
      <c r="G656" s="86">
        <v>49</v>
      </c>
      <c r="H656" s="92"/>
      <c r="I656" s="92">
        <f>Reglas787[[#This Row],[Mts 2]]*3.28084</f>
        <v>0</v>
      </c>
    </row>
    <row r="657" spans="1:9" customFormat="1" x14ac:dyDescent="0.25">
      <c r="A657" s="85" t="s">
        <v>627</v>
      </c>
      <c r="B657" s="79" t="s">
        <v>678</v>
      </c>
      <c r="C657" s="94" t="s">
        <v>679</v>
      </c>
      <c r="D657" s="93" t="s">
        <v>248</v>
      </c>
      <c r="E657" s="79" t="s">
        <v>101</v>
      </c>
      <c r="F657" s="79" t="s">
        <v>280</v>
      </c>
      <c r="G657" s="86">
        <v>76</v>
      </c>
      <c r="H657" s="92"/>
      <c r="I657" s="92">
        <f>Reglas787[[#This Row],[Mts 2]]*3.28084</f>
        <v>0</v>
      </c>
    </row>
    <row r="658" spans="1:9" customFormat="1" x14ac:dyDescent="0.25">
      <c r="A658" s="85" t="s">
        <v>627</v>
      </c>
      <c r="B658" s="79" t="s">
        <v>680</v>
      </c>
      <c r="C658" s="94" t="s">
        <v>681</v>
      </c>
      <c r="D658" s="93" t="s">
        <v>249</v>
      </c>
      <c r="E658" s="79" t="s">
        <v>60</v>
      </c>
      <c r="F658" s="79" t="s">
        <v>289</v>
      </c>
      <c r="G658" s="79">
        <v>1</v>
      </c>
      <c r="H658" s="94"/>
      <c r="I658" s="92">
        <f>Reglas787[[#This Row],[Mts 2]]*3.28084</f>
        <v>0</v>
      </c>
    </row>
    <row r="659" spans="1:9" customFormat="1" x14ac:dyDescent="0.25">
      <c r="A659" s="85" t="s">
        <v>627</v>
      </c>
      <c r="B659" s="79" t="s">
        <v>680</v>
      </c>
      <c r="C659" s="94" t="s">
        <v>681</v>
      </c>
      <c r="D659" s="93" t="s">
        <v>249</v>
      </c>
      <c r="E659" s="79" t="s">
        <v>106</v>
      </c>
      <c r="F659" s="79" t="s">
        <v>587</v>
      </c>
      <c r="G659" s="79">
        <v>77</v>
      </c>
      <c r="H659" s="94"/>
      <c r="I659" s="92">
        <f>Reglas787[[#This Row],[Mts 2]]*3.28084</f>
        <v>0</v>
      </c>
    </row>
    <row r="660" spans="1:9" customFormat="1" x14ac:dyDescent="0.25">
      <c r="A660" s="85" t="s">
        <v>627</v>
      </c>
      <c r="B660" s="79" t="s">
        <v>680</v>
      </c>
      <c r="C660" s="94" t="s">
        <v>681</v>
      </c>
      <c r="D660" s="93" t="s">
        <v>249</v>
      </c>
      <c r="E660" s="79" t="s">
        <v>101</v>
      </c>
      <c r="F660" s="79" t="s">
        <v>280</v>
      </c>
      <c r="G660" s="79">
        <v>48</v>
      </c>
      <c r="H660" s="94"/>
      <c r="I660" s="92">
        <f>Reglas787[[#This Row],[Mts 2]]*3.28084</f>
        <v>0</v>
      </c>
    </row>
    <row r="661" spans="1:9" customFormat="1" x14ac:dyDescent="0.25">
      <c r="A661" s="85" t="s">
        <v>627</v>
      </c>
      <c r="B661" s="79" t="s">
        <v>682</v>
      </c>
      <c r="C661" s="94" t="s">
        <v>683</v>
      </c>
      <c r="D661" s="93" t="s">
        <v>684</v>
      </c>
      <c r="E661" s="92" t="s">
        <v>106</v>
      </c>
      <c r="F661" s="92" t="s">
        <v>587</v>
      </c>
      <c r="G661" s="86">
        <v>77</v>
      </c>
      <c r="H661" s="92"/>
      <c r="I661" s="92">
        <f>Reglas787[[#This Row],[Mts 2]]*3.28084</f>
        <v>0</v>
      </c>
    </row>
    <row r="662" spans="1:9" customFormat="1" x14ac:dyDescent="0.25">
      <c r="A662" s="85" t="s">
        <v>627</v>
      </c>
      <c r="B662" s="79" t="s">
        <v>682</v>
      </c>
      <c r="C662" s="94" t="s">
        <v>683</v>
      </c>
      <c r="D662" s="93" t="s">
        <v>684</v>
      </c>
      <c r="E662" s="92" t="s">
        <v>101</v>
      </c>
      <c r="F662" s="92" t="s">
        <v>280</v>
      </c>
      <c r="G662" s="86">
        <v>48</v>
      </c>
      <c r="H662" s="92"/>
      <c r="I662" s="92">
        <f>Reglas787[[#This Row],[Mts 2]]*3.28084</f>
        <v>0</v>
      </c>
    </row>
    <row r="663" spans="1:9" customFormat="1" x14ac:dyDescent="0.25">
      <c r="A663" s="85" t="s">
        <v>627</v>
      </c>
      <c r="B663" s="79" t="s">
        <v>682</v>
      </c>
      <c r="C663" s="94" t="s">
        <v>683</v>
      </c>
      <c r="D663" s="93" t="s">
        <v>684</v>
      </c>
      <c r="E663" s="92" t="s">
        <v>60</v>
      </c>
      <c r="F663" s="92" t="s">
        <v>289</v>
      </c>
      <c r="G663" s="86">
        <v>1</v>
      </c>
      <c r="H663" s="94"/>
      <c r="I663" s="92">
        <f>Reglas787[[#This Row],[Mts 2]]*3.28084</f>
        <v>0</v>
      </c>
    </row>
    <row r="664" spans="1:9" customFormat="1" x14ac:dyDescent="0.25">
      <c r="A664" s="91" t="s">
        <v>627</v>
      </c>
      <c r="B664" s="92" t="s">
        <v>685</v>
      </c>
      <c r="C664" s="92" t="s">
        <v>686</v>
      </c>
      <c r="D664" s="91" t="s">
        <v>250</v>
      </c>
      <c r="E664" s="92" t="s">
        <v>106</v>
      </c>
      <c r="F664" s="92" t="s">
        <v>587</v>
      </c>
      <c r="G664" s="92">
        <v>46</v>
      </c>
      <c r="H664" s="92"/>
      <c r="I664" s="92">
        <f>Reglas787[[#This Row],[Mts 2]]*3.28084</f>
        <v>0</v>
      </c>
    </row>
    <row r="665" spans="1:9" customFormat="1" x14ac:dyDescent="0.25">
      <c r="A665" s="91" t="s">
        <v>627</v>
      </c>
      <c r="B665" s="92" t="s">
        <v>685</v>
      </c>
      <c r="C665" s="92" t="s">
        <v>686</v>
      </c>
      <c r="D665" s="91" t="s">
        <v>250</v>
      </c>
      <c r="E665" s="92" t="s">
        <v>120</v>
      </c>
      <c r="F665" s="92" t="s">
        <v>637</v>
      </c>
      <c r="G665" s="92">
        <v>19</v>
      </c>
      <c r="H665" s="92"/>
      <c r="I665" s="92">
        <f>Reglas787[[#This Row],[Mts 2]]*3.28084</f>
        <v>0</v>
      </c>
    </row>
    <row r="666" spans="1:9" customFormat="1" x14ac:dyDescent="0.25">
      <c r="A666" s="91" t="s">
        <v>627</v>
      </c>
      <c r="B666" s="92" t="s">
        <v>685</v>
      </c>
      <c r="C666" s="92" t="s">
        <v>686</v>
      </c>
      <c r="D666" s="91" t="s">
        <v>250</v>
      </c>
      <c r="E666" s="92" t="s">
        <v>60</v>
      </c>
      <c r="F666" s="92" t="s">
        <v>289</v>
      </c>
      <c r="G666" s="92">
        <v>1</v>
      </c>
      <c r="H666" s="92"/>
      <c r="I666" s="92">
        <f>Reglas787[[#This Row],[Mts 2]]*3.28084</f>
        <v>0</v>
      </c>
    </row>
    <row r="667" spans="1:9" customFormat="1" x14ac:dyDescent="0.25">
      <c r="A667" s="85" t="s">
        <v>627</v>
      </c>
      <c r="B667" s="79" t="s">
        <v>687</v>
      </c>
      <c r="C667" s="94" t="s">
        <v>688</v>
      </c>
      <c r="D667" s="93" t="s">
        <v>251</v>
      </c>
      <c r="E667" s="79" t="s">
        <v>106</v>
      </c>
      <c r="F667" s="79" t="s">
        <v>587</v>
      </c>
      <c r="G667" s="79">
        <v>98</v>
      </c>
      <c r="H667" s="92"/>
      <c r="I667" s="92">
        <f>Reglas787[[#This Row],[Mts 2]]*3.28084</f>
        <v>0</v>
      </c>
    </row>
    <row r="668" spans="1:9" customFormat="1" x14ac:dyDescent="0.25">
      <c r="A668" s="85" t="s">
        <v>627</v>
      </c>
      <c r="B668" s="79" t="s">
        <v>687</v>
      </c>
      <c r="C668" s="94" t="s">
        <v>688</v>
      </c>
      <c r="D668" s="93" t="s">
        <v>251</v>
      </c>
      <c r="E668" s="79" t="s">
        <v>120</v>
      </c>
      <c r="F668" s="79" t="s">
        <v>637</v>
      </c>
      <c r="G668" s="79">
        <v>27</v>
      </c>
      <c r="H668" s="92"/>
      <c r="I668" s="92">
        <f>Reglas787[[#This Row],[Mts 2]]*3.28084</f>
        <v>0</v>
      </c>
    </row>
    <row r="669" spans="1:9" customFormat="1" x14ac:dyDescent="0.25">
      <c r="A669" s="85" t="s">
        <v>627</v>
      </c>
      <c r="B669" s="79" t="s">
        <v>687</v>
      </c>
      <c r="C669" s="94" t="s">
        <v>688</v>
      </c>
      <c r="D669" s="93" t="s">
        <v>251</v>
      </c>
      <c r="E669" s="79" t="s">
        <v>60</v>
      </c>
      <c r="F669" s="79" t="s">
        <v>289</v>
      </c>
      <c r="G669" s="79">
        <v>1</v>
      </c>
      <c r="H669" s="92"/>
      <c r="I669" s="92">
        <f>Reglas787[[#This Row],[Mts 2]]*3.28084</f>
        <v>0</v>
      </c>
    </row>
    <row r="670" spans="1:9" customFormat="1" x14ac:dyDescent="0.25">
      <c r="A670" s="91" t="s">
        <v>627</v>
      </c>
      <c r="B670" s="79" t="s">
        <v>689</v>
      </c>
      <c r="C670" s="94" t="s">
        <v>690</v>
      </c>
      <c r="D670" s="93" t="s">
        <v>252</v>
      </c>
      <c r="E670" s="79" t="s">
        <v>60</v>
      </c>
      <c r="F670" s="79" t="s">
        <v>289</v>
      </c>
      <c r="G670" s="79">
        <v>1</v>
      </c>
      <c r="H670" s="92"/>
      <c r="I670" s="92">
        <f>Reglas787[[#This Row],[Mts 2]]*3.28084</f>
        <v>0</v>
      </c>
    </row>
    <row r="671" spans="1:9" customFormat="1" x14ac:dyDescent="0.25">
      <c r="A671" s="85" t="s">
        <v>627</v>
      </c>
      <c r="B671" s="79" t="s">
        <v>689</v>
      </c>
      <c r="C671" s="94" t="s">
        <v>690</v>
      </c>
      <c r="D671" s="93" t="s">
        <v>252</v>
      </c>
      <c r="E671" s="79" t="s">
        <v>106</v>
      </c>
      <c r="F671" s="79" t="s">
        <v>587</v>
      </c>
      <c r="G671" s="79">
        <v>66</v>
      </c>
      <c r="H671" s="92"/>
      <c r="I671" s="92">
        <f>Reglas787[[#This Row],[Mts 2]]*3.28084</f>
        <v>0</v>
      </c>
    </row>
    <row r="672" spans="1:9" customFormat="1" x14ac:dyDescent="0.25">
      <c r="A672" s="85" t="s">
        <v>627</v>
      </c>
      <c r="B672" s="79" t="s">
        <v>689</v>
      </c>
      <c r="C672" s="94" t="s">
        <v>690</v>
      </c>
      <c r="D672" s="93" t="s">
        <v>252</v>
      </c>
      <c r="E672" s="79" t="s">
        <v>101</v>
      </c>
      <c r="F672" s="79" t="s">
        <v>280</v>
      </c>
      <c r="G672" s="79">
        <v>42</v>
      </c>
      <c r="H672" s="92"/>
      <c r="I672" s="92">
        <f>Reglas787[[#This Row],[Mts 2]]*3.28084</f>
        <v>0</v>
      </c>
    </row>
    <row r="673" spans="1:9" customFormat="1" x14ac:dyDescent="0.25">
      <c r="A673" s="91" t="s">
        <v>627</v>
      </c>
      <c r="B673" s="92" t="s">
        <v>691</v>
      </c>
      <c r="C673" s="94" t="s">
        <v>692</v>
      </c>
      <c r="D673" s="93" t="s">
        <v>254</v>
      </c>
      <c r="E673" s="92" t="s">
        <v>106</v>
      </c>
      <c r="F673" s="92" t="s">
        <v>587</v>
      </c>
      <c r="G673" s="91">
        <v>41</v>
      </c>
      <c r="H673" s="91"/>
      <c r="I673" s="92">
        <f>Reglas787[[#This Row],[Mts 2]]*3.28084</f>
        <v>0</v>
      </c>
    </row>
    <row r="674" spans="1:9" customFormat="1" x14ac:dyDescent="0.25">
      <c r="A674" s="91" t="s">
        <v>627</v>
      </c>
      <c r="B674" s="92" t="s">
        <v>691</v>
      </c>
      <c r="C674" s="94" t="s">
        <v>692</v>
      </c>
      <c r="D674" s="93" t="s">
        <v>254</v>
      </c>
      <c r="E674" s="92" t="s">
        <v>101</v>
      </c>
      <c r="F674" s="92" t="s">
        <v>280</v>
      </c>
      <c r="G674" s="91">
        <v>22</v>
      </c>
      <c r="H674" s="91"/>
      <c r="I674" s="92">
        <f>Reglas787[[#This Row],[Mts 2]]*3.28084</f>
        <v>0</v>
      </c>
    </row>
    <row r="675" spans="1:9" customFormat="1" x14ac:dyDescent="0.25">
      <c r="A675" s="91" t="s">
        <v>627</v>
      </c>
      <c r="B675" s="92" t="s">
        <v>691</v>
      </c>
      <c r="C675" s="94" t="s">
        <v>692</v>
      </c>
      <c r="D675" s="93" t="s">
        <v>254</v>
      </c>
      <c r="E675" s="92" t="s">
        <v>103</v>
      </c>
      <c r="F675" s="92" t="s">
        <v>630</v>
      </c>
      <c r="G675" s="91">
        <v>44</v>
      </c>
      <c r="H675" s="91"/>
      <c r="I675" s="92">
        <f>Reglas787[[#This Row],[Mts 2]]*3.28084</f>
        <v>0</v>
      </c>
    </row>
    <row r="676" spans="1:9" customFormat="1" x14ac:dyDescent="0.25">
      <c r="A676" s="91" t="s">
        <v>627</v>
      </c>
      <c r="B676" s="92" t="s">
        <v>691</v>
      </c>
      <c r="C676" s="94" t="s">
        <v>692</v>
      </c>
      <c r="D676" s="93" t="s">
        <v>254</v>
      </c>
      <c r="E676" s="92" t="s">
        <v>60</v>
      </c>
      <c r="F676" s="92" t="s">
        <v>289</v>
      </c>
      <c r="G676" s="91">
        <v>1</v>
      </c>
      <c r="H676" s="91"/>
      <c r="I676" s="92">
        <f>Reglas787[[#This Row],[Mts 2]]*3.28084</f>
        <v>0</v>
      </c>
    </row>
    <row r="677" spans="1:9" customFormat="1" x14ac:dyDescent="0.25">
      <c r="A677" s="85" t="s">
        <v>627</v>
      </c>
      <c r="B677" s="79" t="s">
        <v>693</v>
      </c>
      <c r="C677" s="94" t="s">
        <v>694</v>
      </c>
      <c r="D677" s="93" t="s">
        <v>255</v>
      </c>
      <c r="E677" s="79" t="s">
        <v>106</v>
      </c>
      <c r="F677" s="79" t="s">
        <v>587</v>
      </c>
      <c r="G677" s="85">
        <v>94</v>
      </c>
      <c r="H677" s="91"/>
      <c r="I677" s="92">
        <f>Reglas787[[#This Row],[Mts 2]]*3.28084</f>
        <v>0</v>
      </c>
    </row>
    <row r="678" spans="1:9" customFormat="1" x14ac:dyDescent="0.25">
      <c r="A678" s="85" t="s">
        <v>627</v>
      </c>
      <c r="B678" s="79" t="s">
        <v>693</v>
      </c>
      <c r="C678" s="94" t="s">
        <v>694</v>
      </c>
      <c r="D678" s="93" t="s">
        <v>255</v>
      </c>
      <c r="E678" s="79" t="s">
        <v>101</v>
      </c>
      <c r="F678" s="79" t="s">
        <v>280</v>
      </c>
      <c r="G678" s="79">
        <v>31</v>
      </c>
      <c r="H678" s="92"/>
      <c r="I678" s="92">
        <f>Reglas787[[#This Row],[Mts 2]]*3.28084</f>
        <v>0</v>
      </c>
    </row>
    <row r="679" spans="1:9" customFormat="1" x14ac:dyDescent="0.25">
      <c r="A679" s="85" t="s">
        <v>627</v>
      </c>
      <c r="B679" s="79" t="s">
        <v>693</v>
      </c>
      <c r="C679" s="94" t="s">
        <v>694</v>
      </c>
      <c r="D679" s="93" t="s">
        <v>255</v>
      </c>
      <c r="E679" s="79" t="s">
        <v>60</v>
      </c>
      <c r="F679" s="79" t="s">
        <v>289</v>
      </c>
      <c r="G679" s="79">
        <v>1</v>
      </c>
      <c r="H679" s="91"/>
      <c r="I679" s="92">
        <f>Reglas787[[#This Row],[Mts 2]]*3.28084</f>
        <v>0</v>
      </c>
    </row>
    <row r="680" spans="1:9" customFormat="1" x14ac:dyDescent="0.25">
      <c r="A680" s="85" t="s">
        <v>627</v>
      </c>
      <c r="B680" s="79" t="s">
        <v>695</v>
      </c>
      <c r="C680" s="94" t="s">
        <v>696</v>
      </c>
      <c r="D680" s="93" t="s">
        <v>256</v>
      </c>
      <c r="E680" s="79" t="s">
        <v>60</v>
      </c>
      <c r="F680" s="79" t="s">
        <v>289</v>
      </c>
      <c r="G680" s="94">
        <v>1</v>
      </c>
      <c r="H680" s="91"/>
      <c r="I680" s="92">
        <f>Reglas787[[#This Row],[Mts 2]]*3.28084</f>
        <v>0</v>
      </c>
    </row>
    <row r="681" spans="1:9" customFormat="1" x14ac:dyDescent="0.25">
      <c r="A681" s="85" t="s">
        <v>627</v>
      </c>
      <c r="B681" s="79" t="s">
        <v>695</v>
      </c>
      <c r="C681" s="94" t="s">
        <v>696</v>
      </c>
      <c r="D681" s="93" t="s">
        <v>256</v>
      </c>
      <c r="E681" s="79" t="s">
        <v>106</v>
      </c>
      <c r="F681" s="79" t="s">
        <v>587</v>
      </c>
      <c r="G681" s="93">
        <v>76</v>
      </c>
      <c r="H681" s="91"/>
      <c r="I681" s="92">
        <f>Reglas787[[#This Row],[Mts 2]]*3.28084</f>
        <v>0</v>
      </c>
    </row>
    <row r="682" spans="1:9" customFormat="1" x14ac:dyDescent="0.25">
      <c r="A682" s="85" t="s">
        <v>627</v>
      </c>
      <c r="B682" s="79" t="s">
        <v>695</v>
      </c>
      <c r="C682" s="94" t="s">
        <v>696</v>
      </c>
      <c r="D682" s="93" t="s">
        <v>256</v>
      </c>
      <c r="E682" s="79" t="s">
        <v>101</v>
      </c>
      <c r="F682" s="79" t="s">
        <v>280</v>
      </c>
      <c r="G682" s="93">
        <v>49</v>
      </c>
      <c r="H682" s="91"/>
      <c r="I682" s="92">
        <f>Reglas787[[#This Row],[Mts 2]]*3.28084</f>
        <v>0</v>
      </c>
    </row>
    <row r="683" spans="1:9" customFormat="1" x14ac:dyDescent="0.25">
      <c r="A683" s="85" t="s">
        <v>627</v>
      </c>
      <c r="B683" s="79" t="s">
        <v>697</v>
      </c>
      <c r="C683" s="94" t="s">
        <v>698</v>
      </c>
      <c r="D683" s="93" t="s">
        <v>257</v>
      </c>
      <c r="E683" s="79" t="s">
        <v>60</v>
      </c>
      <c r="F683" s="79" t="s">
        <v>289</v>
      </c>
      <c r="G683" s="85">
        <v>1</v>
      </c>
      <c r="H683" s="91"/>
      <c r="I683" s="92">
        <f>Reglas787[[#This Row],[Mts 2]]*3.28084</f>
        <v>0</v>
      </c>
    </row>
    <row r="684" spans="1:9" customFormat="1" x14ac:dyDescent="0.25">
      <c r="A684" s="85" t="s">
        <v>627</v>
      </c>
      <c r="B684" s="79" t="s">
        <v>697</v>
      </c>
      <c r="C684" s="94" t="s">
        <v>698</v>
      </c>
      <c r="D684" s="93" t="s">
        <v>257</v>
      </c>
      <c r="E684" s="79" t="s">
        <v>106</v>
      </c>
      <c r="F684" s="85" t="s">
        <v>587</v>
      </c>
      <c r="G684" s="85">
        <v>48</v>
      </c>
      <c r="H684" s="92"/>
      <c r="I684" s="92">
        <f>Reglas787[[#This Row],[Mts 2]]*3.28084</f>
        <v>0</v>
      </c>
    </row>
    <row r="685" spans="1:9" customFormat="1" x14ac:dyDescent="0.25">
      <c r="A685" s="85" t="s">
        <v>627</v>
      </c>
      <c r="B685" s="79" t="s">
        <v>697</v>
      </c>
      <c r="C685" s="94" t="s">
        <v>698</v>
      </c>
      <c r="D685" s="93" t="s">
        <v>257</v>
      </c>
      <c r="E685" s="79" t="s">
        <v>101</v>
      </c>
      <c r="F685" s="85" t="s">
        <v>280</v>
      </c>
      <c r="G685" s="85">
        <v>77</v>
      </c>
      <c r="H685" s="92"/>
      <c r="I685" s="92">
        <f>Reglas787[[#This Row],[Mts 2]]*3.28084</f>
        <v>0</v>
      </c>
    </row>
    <row r="686" spans="1:9" customFormat="1" x14ac:dyDescent="0.25">
      <c r="A686" s="85" t="s">
        <v>627</v>
      </c>
      <c r="B686" s="79" t="s">
        <v>699</v>
      </c>
      <c r="C686" s="94" t="s">
        <v>700</v>
      </c>
      <c r="D686" s="93" t="s">
        <v>258</v>
      </c>
      <c r="E686" s="79" t="s">
        <v>106</v>
      </c>
      <c r="F686" s="85" t="s">
        <v>587</v>
      </c>
      <c r="G686" s="85">
        <v>77</v>
      </c>
      <c r="H686" s="92"/>
      <c r="I686" s="92">
        <f>Reglas787[[#This Row],[Mts 2]]*3.28084</f>
        <v>0</v>
      </c>
    </row>
    <row r="687" spans="1:9" customFormat="1" x14ac:dyDescent="0.25">
      <c r="A687" s="85" t="s">
        <v>627</v>
      </c>
      <c r="B687" s="85" t="s">
        <v>699</v>
      </c>
      <c r="C687" s="93" t="s">
        <v>700</v>
      </c>
      <c r="D687" s="93" t="s">
        <v>258</v>
      </c>
      <c r="E687" s="85" t="s">
        <v>101</v>
      </c>
      <c r="F687" s="85" t="s">
        <v>280</v>
      </c>
      <c r="G687" s="85">
        <v>48</v>
      </c>
      <c r="H687" s="92"/>
      <c r="I687" s="92">
        <f>Reglas787[[#This Row],[Mts 2]]*3.28084</f>
        <v>0</v>
      </c>
    </row>
    <row r="688" spans="1:9" customFormat="1" x14ac:dyDescent="0.25">
      <c r="A688" s="85" t="s">
        <v>627</v>
      </c>
      <c r="B688" s="85" t="s">
        <v>699</v>
      </c>
      <c r="C688" s="93" t="s">
        <v>700</v>
      </c>
      <c r="D688" s="93" t="s">
        <v>258</v>
      </c>
      <c r="E688" s="85" t="s">
        <v>60</v>
      </c>
      <c r="F688" s="85" t="s">
        <v>289</v>
      </c>
      <c r="G688" s="85">
        <v>1</v>
      </c>
      <c r="H688" s="92"/>
      <c r="I688" s="92">
        <f>Reglas787[[#This Row],[Mts 2]]*3.28084</f>
        <v>0</v>
      </c>
    </row>
    <row r="689" spans="1:9" customFormat="1" x14ac:dyDescent="0.25">
      <c r="A689" s="85" t="s">
        <v>627</v>
      </c>
      <c r="B689" s="85" t="s">
        <v>701</v>
      </c>
      <c r="C689" s="93" t="s">
        <v>702</v>
      </c>
      <c r="D689" s="93" t="s">
        <v>703</v>
      </c>
      <c r="E689" s="85" t="s">
        <v>106</v>
      </c>
      <c r="F689" s="85" t="s">
        <v>587</v>
      </c>
      <c r="G689" s="85">
        <v>77</v>
      </c>
      <c r="H689" s="91"/>
      <c r="I689" s="92">
        <f>Reglas787[[#This Row],[Mts 2]]*3.28084</f>
        <v>0</v>
      </c>
    </row>
    <row r="690" spans="1:9" customFormat="1" x14ac:dyDescent="0.25">
      <c r="A690" s="85" t="s">
        <v>627</v>
      </c>
      <c r="B690" s="79" t="s">
        <v>701</v>
      </c>
      <c r="C690" s="94" t="s">
        <v>702</v>
      </c>
      <c r="D690" s="93" t="s">
        <v>703</v>
      </c>
      <c r="E690" s="79" t="s">
        <v>101</v>
      </c>
      <c r="F690" s="79" t="s">
        <v>280</v>
      </c>
      <c r="G690" s="79">
        <v>48</v>
      </c>
      <c r="H690" s="92"/>
      <c r="I690" s="92">
        <f>Reglas787[[#This Row],[Mts 2]]*3.28084</f>
        <v>0</v>
      </c>
    </row>
    <row r="691" spans="1:9" customFormat="1" x14ac:dyDescent="0.25">
      <c r="A691" s="85" t="s">
        <v>627</v>
      </c>
      <c r="B691" s="79" t="s">
        <v>701</v>
      </c>
      <c r="C691" s="94" t="s">
        <v>702</v>
      </c>
      <c r="D691" s="93" t="s">
        <v>703</v>
      </c>
      <c r="E691" s="79" t="s">
        <v>60</v>
      </c>
      <c r="F691" s="79" t="s">
        <v>289</v>
      </c>
      <c r="G691" s="79">
        <v>1</v>
      </c>
      <c r="H691" s="92"/>
      <c r="I691" s="92">
        <f>Reglas787[[#This Row],[Mts 2]]*3.28084</f>
        <v>0</v>
      </c>
    </row>
    <row r="692" spans="1:9" customFormat="1" x14ac:dyDescent="0.25">
      <c r="A692" s="85" t="s">
        <v>627</v>
      </c>
      <c r="B692" s="79" t="s">
        <v>704</v>
      </c>
      <c r="C692" s="94" t="s">
        <v>705</v>
      </c>
      <c r="D692" s="93" t="s">
        <v>260</v>
      </c>
      <c r="E692" s="79" t="s">
        <v>106</v>
      </c>
      <c r="F692" s="79" t="s">
        <v>587</v>
      </c>
      <c r="G692" s="79">
        <v>105</v>
      </c>
      <c r="H692" s="92"/>
      <c r="I692" s="92">
        <f>Reglas787[[#This Row],[Mts 2]]*3.28084</f>
        <v>0</v>
      </c>
    </row>
    <row r="693" spans="1:9" customFormat="1" x14ac:dyDescent="0.25">
      <c r="A693" s="85" t="s">
        <v>627</v>
      </c>
      <c r="B693" s="79" t="s">
        <v>704</v>
      </c>
      <c r="C693" s="94" t="s">
        <v>705</v>
      </c>
      <c r="D693" s="93" t="s">
        <v>260</v>
      </c>
      <c r="E693" s="79" t="s">
        <v>120</v>
      </c>
      <c r="F693" s="79" t="s">
        <v>637</v>
      </c>
      <c r="G693" s="79">
        <v>29</v>
      </c>
      <c r="H693" s="92"/>
      <c r="I693" s="92">
        <f>Reglas787[[#This Row],[Mts 2]]*3.28084</f>
        <v>0</v>
      </c>
    </row>
    <row r="694" spans="1:9" customFormat="1" x14ac:dyDescent="0.25">
      <c r="A694" s="85" t="s">
        <v>627</v>
      </c>
      <c r="B694" s="79" t="s">
        <v>704</v>
      </c>
      <c r="C694" s="94" t="s">
        <v>705</v>
      </c>
      <c r="D694" s="93" t="s">
        <v>260</v>
      </c>
      <c r="E694" s="79" t="s">
        <v>60</v>
      </c>
      <c r="F694" s="79" t="s">
        <v>289</v>
      </c>
      <c r="G694" s="79">
        <v>1</v>
      </c>
      <c r="H694" s="92"/>
      <c r="I694" s="92">
        <f>Reglas787[[#This Row],[Mts 2]]*3.28084</f>
        <v>0</v>
      </c>
    </row>
    <row r="695" spans="1:9" customFormat="1" x14ac:dyDescent="0.25">
      <c r="A695" s="91" t="s">
        <v>627</v>
      </c>
      <c r="B695" s="92" t="s">
        <v>706</v>
      </c>
      <c r="C695" s="94" t="s">
        <v>707</v>
      </c>
      <c r="D695" s="93" t="s">
        <v>708</v>
      </c>
      <c r="E695" s="94" t="s">
        <v>60</v>
      </c>
      <c r="F695" s="94" t="s">
        <v>289</v>
      </c>
      <c r="G695" s="94">
        <v>1</v>
      </c>
      <c r="H695" s="92"/>
      <c r="I695" s="94">
        <f>Reglas787[[#This Row],[Mts 2]]*3.28084</f>
        <v>0</v>
      </c>
    </row>
    <row r="696" spans="1:9" customFormat="1" x14ac:dyDescent="0.25">
      <c r="A696" s="91" t="s">
        <v>627</v>
      </c>
      <c r="B696" s="92" t="s">
        <v>706</v>
      </c>
      <c r="C696" s="94" t="s">
        <v>707</v>
      </c>
      <c r="D696" s="93" t="s">
        <v>708</v>
      </c>
      <c r="E696" s="94" t="s">
        <v>106</v>
      </c>
      <c r="F696" s="94" t="s">
        <v>587</v>
      </c>
      <c r="G696" s="94">
        <v>77</v>
      </c>
      <c r="H696" s="92"/>
      <c r="I696" s="94">
        <f>Reglas787[[#This Row],[Mts 2]]*3.28084</f>
        <v>0</v>
      </c>
    </row>
    <row r="697" spans="1:9" customFormat="1" x14ac:dyDescent="0.25">
      <c r="A697" s="91" t="s">
        <v>627</v>
      </c>
      <c r="B697" s="92" t="s">
        <v>706</v>
      </c>
      <c r="C697" s="94" t="s">
        <v>707</v>
      </c>
      <c r="D697" s="93" t="s">
        <v>708</v>
      </c>
      <c r="E697" s="94" t="s">
        <v>120</v>
      </c>
      <c r="F697" s="94" t="s">
        <v>637</v>
      </c>
      <c r="G697" s="94">
        <v>48</v>
      </c>
      <c r="H697" s="94"/>
      <c r="I697" s="92">
        <f>Reglas787[[#This Row],[Mts 2]]*3.28084</f>
        <v>0</v>
      </c>
    </row>
    <row r="698" spans="1:9" customFormat="1" x14ac:dyDescent="0.25">
      <c r="A698" s="91" t="s">
        <v>627</v>
      </c>
      <c r="B698" s="92" t="s">
        <v>709</v>
      </c>
      <c r="C698" s="94" t="s">
        <v>710</v>
      </c>
      <c r="D698" s="93" t="s">
        <v>261</v>
      </c>
      <c r="E698" s="92" t="s">
        <v>106</v>
      </c>
      <c r="F698" s="92" t="s">
        <v>587</v>
      </c>
      <c r="G698" s="94">
        <v>77</v>
      </c>
      <c r="H698" s="92"/>
      <c r="I698" s="92">
        <f>Reglas787[[#This Row],[Mts 2]]*3.28084</f>
        <v>0</v>
      </c>
    </row>
    <row r="699" spans="1:9" customFormat="1" x14ac:dyDescent="0.25">
      <c r="A699" s="91" t="s">
        <v>627</v>
      </c>
      <c r="B699" s="92" t="s">
        <v>709</v>
      </c>
      <c r="C699" s="94" t="s">
        <v>710</v>
      </c>
      <c r="D699" s="93" t="s">
        <v>261</v>
      </c>
      <c r="E699" s="79" t="s">
        <v>101</v>
      </c>
      <c r="F699" s="79" t="s">
        <v>280</v>
      </c>
      <c r="G699" s="79">
        <v>48</v>
      </c>
      <c r="H699" s="92"/>
      <c r="I699" s="92">
        <f>Reglas787[[#This Row],[Mts 2]]*3.28084</f>
        <v>0</v>
      </c>
    </row>
    <row r="700" spans="1:9" customFormat="1" x14ac:dyDescent="0.25">
      <c r="A700" s="91" t="s">
        <v>627</v>
      </c>
      <c r="B700" s="92" t="s">
        <v>709</v>
      </c>
      <c r="C700" s="94" t="s">
        <v>710</v>
      </c>
      <c r="D700" s="93" t="s">
        <v>261</v>
      </c>
      <c r="E700" s="92" t="s">
        <v>60</v>
      </c>
      <c r="F700" s="92" t="s">
        <v>289</v>
      </c>
      <c r="G700" s="94">
        <v>1</v>
      </c>
      <c r="H700" s="92"/>
      <c r="I700" s="92">
        <f>Reglas787[[#This Row],[Mts 2]]*3.28084</f>
        <v>0</v>
      </c>
    </row>
    <row r="701" spans="1:9" customFormat="1" x14ac:dyDescent="0.25">
      <c r="A701" s="91" t="s">
        <v>627</v>
      </c>
      <c r="B701" s="92" t="s">
        <v>711</v>
      </c>
      <c r="C701" s="94" t="s">
        <v>712</v>
      </c>
      <c r="D701" s="93" t="s">
        <v>262</v>
      </c>
      <c r="E701" s="92" t="s">
        <v>106</v>
      </c>
      <c r="F701" s="92" t="s">
        <v>587</v>
      </c>
      <c r="G701" s="92">
        <v>94</v>
      </c>
      <c r="H701" s="92"/>
      <c r="I701" s="92">
        <f>Reglas787[[#This Row],[Mts 2]]*3.28084</f>
        <v>0</v>
      </c>
    </row>
    <row r="702" spans="1:9" customFormat="1" x14ac:dyDescent="0.25">
      <c r="A702" s="91" t="s">
        <v>627</v>
      </c>
      <c r="B702" s="92" t="s">
        <v>711</v>
      </c>
      <c r="C702" s="94" t="s">
        <v>712</v>
      </c>
      <c r="D702" s="93" t="s">
        <v>262</v>
      </c>
      <c r="E702" s="92" t="s">
        <v>120</v>
      </c>
      <c r="F702" s="92" t="s">
        <v>637</v>
      </c>
      <c r="G702" s="92">
        <v>31</v>
      </c>
      <c r="H702" s="92"/>
      <c r="I702" s="92">
        <f>Reglas787[[#This Row],[Mts 2]]*3.28084</f>
        <v>0</v>
      </c>
    </row>
    <row r="703" spans="1:9" customFormat="1" x14ac:dyDescent="0.25">
      <c r="A703" s="91" t="s">
        <v>627</v>
      </c>
      <c r="B703" s="92" t="s">
        <v>711</v>
      </c>
      <c r="C703" s="94" t="s">
        <v>712</v>
      </c>
      <c r="D703" s="93" t="s">
        <v>262</v>
      </c>
      <c r="E703" s="92" t="s">
        <v>60</v>
      </c>
      <c r="F703" s="92" t="s">
        <v>289</v>
      </c>
      <c r="G703" s="92">
        <v>1</v>
      </c>
      <c r="H703" s="92"/>
      <c r="I703" s="92">
        <f>Reglas787[[#This Row],[Mts 2]]*3.28084</f>
        <v>0</v>
      </c>
    </row>
    <row r="704" spans="1:9" customFormat="1" x14ac:dyDescent="0.25">
      <c r="A704" s="91" t="s">
        <v>627</v>
      </c>
      <c r="B704" s="92" t="s">
        <v>713</v>
      </c>
      <c r="C704" s="94" t="s">
        <v>714</v>
      </c>
      <c r="D704" s="93" t="s">
        <v>715</v>
      </c>
      <c r="E704" s="79" t="s">
        <v>106</v>
      </c>
      <c r="F704" s="79" t="s">
        <v>587</v>
      </c>
      <c r="G704" s="79">
        <v>97</v>
      </c>
      <c r="H704" s="92"/>
      <c r="I704" s="92">
        <f>Reglas787[[#This Row],[Mts 2]]*3.28084</f>
        <v>0</v>
      </c>
    </row>
    <row r="705" spans="1:9" customFormat="1" x14ac:dyDescent="0.25">
      <c r="A705" s="91" t="s">
        <v>627</v>
      </c>
      <c r="B705" s="92" t="s">
        <v>713</v>
      </c>
      <c r="C705" s="94" t="s">
        <v>714</v>
      </c>
      <c r="D705" s="93" t="s">
        <v>715</v>
      </c>
      <c r="E705" s="92" t="s">
        <v>120</v>
      </c>
      <c r="F705" s="92" t="s">
        <v>637</v>
      </c>
      <c r="G705" s="94">
        <v>28</v>
      </c>
      <c r="H705" s="92"/>
      <c r="I705" s="92">
        <f>Reglas787[[#This Row],[Mts 2]]*3.28084</f>
        <v>0</v>
      </c>
    </row>
    <row r="706" spans="1:9" customFormat="1" x14ac:dyDescent="0.25">
      <c r="A706" s="91" t="s">
        <v>627</v>
      </c>
      <c r="B706" s="92" t="s">
        <v>713</v>
      </c>
      <c r="C706" s="94" t="s">
        <v>714</v>
      </c>
      <c r="D706" s="93" t="s">
        <v>715</v>
      </c>
      <c r="E706" s="92" t="s">
        <v>60</v>
      </c>
      <c r="F706" s="92" t="s">
        <v>289</v>
      </c>
      <c r="G706" s="94">
        <v>1</v>
      </c>
      <c r="H706" s="92"/>
      <c r="I706" s="92">
        <f>Reglas787[[#This Row],[Mts 2]]*3.28084</f>
        <v>0</v>
      </c>
    </row>
    <row r="707" spans="1:9" customFormat="1" x14ac:dyDescent="0.25">
      <c r="A707" s="91" t="s">
        <v>627</v>
      </c>
      <c r="B707" s="92" t="s">
        <v>716</v>
      </c>
      <c r="C707" s="94" t="s">
        <v>717</v>
      </c>
      <c r="D707" s="93" t="s">
        <v>264</v>
      </c>
      <c r="E707" s="92" t="s">
        <v>106</v>
      </c>
      <c r="F707" s="92" t="s">
        <v>587</v>
      </c>
      <c r="G707" s="94">
        <v>77</v>
      </c>
      <c r="H707" s="92"/>
      <c r="I707" s="92">
        <f>Reglas787[[#This Row],[Mts 2]]*3.28084</f>
        <v>0</v>
      </c>
    </row>
    <row r="708" spans="1:9" customFormat="1" x14ac:dyDescent="0.25">
      <c r="A708" s="91" t="s">
        <v>627</v>
      </c>
      <c r="B708" s="92" t="s">
        <v>716</v>
      </c>
      <c r="C708" s="94" t="s">
        <v>717</v>
      </c>
      <c r="D708" s="93" t="s">
        <v>264</v>
      </c>
      <c r="E708" s="92" t="s">
        <v>120</v>
      </c>
      <c r="F708" s="92" t="s">
        <v>637</v>
      </c>
      <c r="G708" s="92">
        <v>48</v>
      </c>
      <c r="H708" s="92"/>
      <c r="I708" s="92">
        <f>Reglas787[[#This Row],[Mts 2]]*3.28084</f>
        <v>0</v>
      </c>
    </row>
    <row r="709" spans="1:9" customFormat="1" x14ac:dyDescent="0.25">
      <c r="A709" s="91" t="s">
        <v>627</v>
      </c>
      <c r="B709" s="92" t="s">
        <v>716</v>
      </c>
      <c r="C709" s="94" t="s">
        <v>717</v>
      </c>
      <c r="D709" s="93" t="s">
        <v>264</v>
      </c>
      <c r="E709" s="92" t="s">
        <v>60</v>
      </c>
      <c r="F709" s="92" t="s">
        <v>289</v>
      </c>
      <c r="G709" s="92">
        <v>1</v>
      </c>
      <c r="H709" s="92"/>
      <c r="I709" s="92">
        <f>Reglas787[[#This Row],[Mts 2]]*3.28084</f>
        <v>0</v>
      </c>
    </row>
    <row r="710" spans="1:9" customFormat="1" x14ac:dyDescent="0.25">
      <c r="A710" s="91" t="s">
        <v>627</v>
      </c>
      <c r="B710" s="92" t="s">
        <v>718</v>
      </c>
      <c r="C710" s="94" t="s">
        <v>719</v>
      </c>
      <c r="D710" s="93" t="s">
        <v>265</v>
      </c>
      <c r="E710" s="79" t="s">
        <v>106</v>
      </c>
      <c r="F710" s="79" t="s">
        <v>587</v>
      </c>
      <c r="G710" s="79">
        <v>75</v>
      </c>
      <c r="H710" s="92"/>
      <c r="I710" s="92">
        <f>Reglas787[[#This Row],[Mts 2]]*3.28084</f>
        <v>0</v>
      </c>
    </row>
    <row r="711" spans="1:9" customFormat="1" x14ac:dyDescent="0.25">
      <c r="A711" s="91" t="s">
        <v>627</v>
      </c>
      <c r="B711" s="92" t="s">
        <v>718</v>
      </c>
      <c r="C711" s="94" t="s">
        <v>719</v>
      </c>
      <c r="D711" s="93" t="s">
        <v>265</v>
      </c>
      <c r="E711" s="92" t="s">
        <v>120</v>
      </c>
      <c r="F711" s="92" t="s">
        <v>637</v>
      </c>
      <c r="G711" s="94">
        <v>27</v>
      </c>
      <c r="H711" s="92"/>
      <c r="I711" s="92">
        <f>Reglas787[[#This Row],[Mts 2]]*3.28084</f>
        <v>0</v>
      </c>
    </row>
    <row r="712" spans="1:9" customFormat="1" x14ac:dyDescent="0.25">
      <c r="A712" s="91" t="s">
        <v>627</v>
      </c>
      <c r="B712" s="92" t="s">
        <v>718</v>
      </c>
      <c r="C712" s="94" t="s">
        <v>719</v>
      </c>
      <c r="D712" s="93" t="s">
        <v>265</v>
      </c>
      <c r="E712" s="79" t="s">
        <v>101</v>
      </c>
      <c r="F712" s="79" t="s">
        <v>280</v>
      </c>
      <c r="G712" s="79">
        <v>23</v>
      </c>
      <c r="H712" s="92"/>
      <c r="I712" s="92">
        <f>Reglas787[[#This Row],[Mts 2]]*3.28084</f>
        <v>0</v>
      </c>
    </row>
    <row r="713" spans="1:9" customFormat="1" x14ac:dyDescent="0.25">
      <c r="A713" s="91" t="s">
        <v>627</v>
      </c>
      <c r="B713" s="92" t="s">
        <v>718</v>
      </c>
      <c r="C713" s="94" t="s">
        <v>719</v>
      </c>
      <c r="D713" s="93" t="s">
        <v>265</v>
      </c>
      <c r="E713" s="92" t="s">
        <v>60</v>
      </c>
      <c r="F713" s="92" t="s">
        <v>289</v>
      </c>
      <c r="G713" s="94">
        <v>1</v>
      </c>
      <c r="H713" s="92"/>
      <c r="I713" s="92">
        <f>Reglas787[[#This Row],[Mts 2]]*3.28084</f>
        <v>0</v>
      </c>
    </row>
    <row r="714" spans="1:9" customFormat="1" x14ac:dyDescent="0.25">
      <c r="A714" s="85" t="s">
        <v>627</v>
      </c>
      <c r="B714" s="79" t="s">
        <v>720</v>
      </c>
      <c r="C714" s="94" t="s">
        <v>721</v>
      </c>
      <c r="D714" s="93" t="s">
        <v>266</v>
      </c>
      <c r="E714" s="79" t="s">
        <v>106</v>
      </c>
      <c r="F714" s="79" t="s">
        <v>587</v>
      </c>
      <c r="G714" s="79">
        <v>84</v>
      </c>
      <c r="H714" s="94"/>
      <c r="I714" s="92">
        <f>Reglas787[[#This Row],[Mts 2]]*3.28084</f>
        <v>0</v>
      </c>
    </row>
    <row r="715" spans="1:9" customFormat="1" x14ac:dyDescent="0.25">
      <c r="A715" s="85" t="s">
        <v>627</v>
      </c>
      <c r="B715" s="79" t="s">
        <v>720</v>
      </c>
      <c r="C715" s="94" t="s">
        <v>721</v>
      </c>
      <c r="D715" s="93" t="s">
        <v>266</v>
      </c>
      <c r="E715" s="79" t="s">
        <v>120</v>
      </c>
      <c r="F715" s="79" t="s">
        <v>637</v>
      </c>
      <c r="G715" s="79">
        <v>41</v>
      </c>
      <c r="H715" s="94"/>
      <c r="I715" s="92">
        <f>Reglas787[[#This Row],[Mts 2]]*3.28084</f>
        <v>0</v>
      </c>
    </row>
    <row r="716" spans="1:9" customFormat="1" x14ac:dyDescent="0.25">
      <c r="A716" s="85" t="s">
        <v>627</v>
      </c>
      <c r="B716" s="79" t="s">
        <v>720</v>
      </c>
      <c r="C716" s="94" t="s">
        <v>721</v>
      </c>
      <c r="D716" s="93" t="s">
        <v>266</v>
      </c>
      <c r="E716" s="79" t="s">
        <v>60</v>
      </c>
      <c r="F716" s="79" t="s">
        <v>289</v>
      </c>
      <c r="G716" s="79">
        <v>1</v>
      </c>
      <c r="H716" s="92"/>
      <c r="I716" s="92">
        <f>Reglas787[[#This Row],[Mts 2]]*3.28084</f>
        <v>0</v>
      </c>
    </row>
    <row r="717" spans="1:9" customFormat="1" x14ac:dyDescent="0.25">
      <c r="A717" s="85" t="s">
        <v>627</v>
      </c>
      <c r="B717" s="79" t="s">
        <v>722</v>
      </c>
      <c r="C717" s="94" t="s">
        <v>723</v>
      </c>
      <c r="D717" s="93" t="s">
        <v>267</v>
      </c>
      <c r="E717" s="79" t="s">
        <v>106</v>
      </c>
      <c r="F717" s="79" t="s">
        <v>587</v>
      </c>
      <c r="G717" s="79">
        <v>72</v>
      </c>
      <c r="H717" s="94"/>
      <c r="I717" s="92">
        <f>Reglas787[[#This Row],[Mts 2]]*3.28084</f>
        <v>0</v>
      </c>
    </row>
    <row r="718" spans="1:9" customFormat="1" x14ac:dyDescent="0.25">
      <c r="A718" s="85" t="s">
        <v>627</v>
      </c>
      <c r="B718" s="79" t="s">
        <v>722</v>
      </c>
      <c r="C718" s="94" t="s">
        <v>723</v>
      </c>
      <c r="D718" s="93" t="s">
        <v>267</v>
      </c>
      <c r="E718" s="79" t="s">
        <v>120</v>
      </c>
      <c r="F718" s="85" t="s">
        <v>637</v>
      </c>
      <c r="G718" s="85">
        <v>37</v>
      </c>
      <c r="H718" s="94"/>
      <c r="I718" s="92">
        <f>Reglas787[[#This Row],[Mts 2]]*3.28084</f>
        <v>0</v>
      </c>
    </row>
    <row r="719" spans="1:9" customFormat="1" x14ac:dyDescent="0.25">
      <c r="A719" s="85" t="s">
        <v>627</v>
      </c>
      <c r="B719" s="79" t="s">
        <v>722</v>
      </c>
      <c r="C719" s="94" t="s">
        <v>723</v>
      </c>
      <c r="D719" s="93" t="s">
        <v>267</v>
      </c>
      <c r="E719" s="79" t="s">
        <v>60</v>
      </c>
      <c r="F719" s="79" t="s">
        <v>289</v>
      </c>
      <c r="G719" s="85">
        <v>1</v>
      </c>
      <c r="H719" s="94"/>
      <c r="I719" s="92">
        <f>Reglas787[[#This Row],[Mts 2]]*3.28084</f>
        <v>0</v>
      </c>
    </row>
    <row r="720" spans="1:9" customFormat="1" x14ac:dyDescent="0.25">
      <c r="A720" s="91" t="s">
        <v>627</v>
      </c>
      <c r="B720" s="92" t="s">
        <v>724</v>
      </c>
      <c r="C720" s="94" t="s">
        <v>725</v>
      </c>
      <c r="D720" s="93" t="s">
        <v>726</v>
      </c>
      <c r="E720" s="92" t="s">
        <v>106</v>
      </c>
      <c r="F720" s="92" t="s">
        <v>587</v>
      </c>
      <c r="G720" s="91">
        <v>47</v>
      </c>
      <c r="H720" s="92"/>
      <c r="I720" s="92">
        <f>Reglas787[[#This Row],[Mts 2]]*3.28084</f>
        <v>0</v>
      </c>
    </row>
    <row r="721" spans="1:9" customFormat="1" x14ac:dyDescent="0.25">
      <c r="A721" s="91" t="s">
        <v>627</v>
      </c>
      <c r="B721" s="92" t="s">
        <v>724</v>
      </c>
      <c r="C721" s="94" t="s">
        <v>725</v>
      </c>
      <c r="D721" s="93" t="s">
        <v>726</v>
      </c>
      <c r="E721" s="92" t="s">
        <v>120</v>
      </c>
      <c r="F721" s="92" t="s">
        <v>637</v>
      </c>
      <c r="G721" s="91">
        <v>48</v>
      </c>
      <c r="H721" s="92"/>
      <c r="I721" s="92">
        <f>Reglas787[[#This Row],[Mts 2]]*3.28084</f>
        <v>0</v>
      </c>
    </row>
    <row r="722" spans="1:9" customFormat="1" x14ac:dyDescent="0.25">
      <c r="A722" s="91" t="s">
        <v>627</v>
      </c>
      <c r="B722" s="92" t="s">
        <v>724</v>
      </c>
      <c r="C722" s="94" t="s">
        <v>725</v>
      </c>
      <c r="D722" s="93" t="s">
        <v>726</v>
      </c>
      <c r="E722" s="92" t="s">
        <v>103</v>
      </c>
      <c r="F722" s="92" t="s">
        <v>630</v>
      </c>
      <c r="G722" s="92">
        <v>30</v>
      </c>
      <c r="H722" s="92"/>
      <c r="I722" s="92">
        <f>Reglas787[[#This Row],[Mts 2]]*3.28084</f>
        <v>0</v>
      </c>
    </row>
    <row r="723" spans="1:9" customFormat="1" x14ac:dyDescent="0.25">
      <c r="A723" s="85" t="s">
        <v>627</v>
      </c>
      <c r="B723" s="79" t="s">
        <v>724</v>
      </c>
      <c r="C723" s="94" t="s">
        <v>725</v>
      </c>
      <c r="D723" s="93" t="s">
        <v>726</v>
      </c>
      <c r="E723" s="79" t="s">
        <v>60</v>
      </c>
      <c r="F723" s="79" t="s">
        <v>289</v>
      </c>
      <c r="G723" s="85">
        <v>1</v>
      </c>
      <c r="H723" s="92"/>
      <c r="I723" s="92">
        <f>Reglas787[[#This Row],[Mts 2]]*3.28084</f>
        <v>0</v>
      </c>
    </row>
    <row r="724" spans="1:9" customFormat="1" x14ac:dyDescent="0.25">
      <c r="A724" s="85" t="s">
        <v>727</v>
      </c>
      <c r="B724" s="79" t="s">
        <v>728</v>
      </c>
      <c r="C724" s="94" t="s">
        <v>729</v>
      </c>
      <c r="D724" s="93" t="s">
        <v>271</v>
      </c>
      <c r="E724" s="79" t="s">
        <v>44</v>
      </c>
      <c r="F724" s="85" t="s">
        <v>730</v>
      </c>
      <c r="G724" s="85">
        <v>13</v>
      </c>
      <c r="H724" s="92"/>
      <c r="I724" s="92">
        <f>Reglas787[[#This Row],[Mts 2]]*3.28084</f>
        <v>0</v>
      </c>
    </row>
    <row r="725" spans="1:9" customFormat="1" x14ac:dyDescent="0.25">
      <c r="A725" s="85" t="s">
        <v>727</v>
      </c>
      <c r="B725" s="79" t="s">
        <v>728</v>
      </c>
      <c r="C725" s="94" t="s">
        <v>729</v>
      </c>
      <c r="D725" s="93" t="s">
        <v>271</v>
      </c>
      <c r="E725" s="79" t="s">
        <v>47</v>
      </c>
      <c r="F725" s="79" t="s">
        <v>731</v>
      </c>
      <c r="G725" s="79">
        <v>3</v>
      </c>
      <c r="H725" s="92"/>
      <c r="I725" s="92">
        <f>Reglas787[[#This Row],[Mts 2]]*3.28084</f>
        <v>0</v>
      </c>
    </row>
    <row r="726" spans="1:9" customFormat="1" x14ac:dyDescent="0.25">
      <c r="A726" s="85" t="s">
        <v>732</v>
      </c>
      <c r="B726" s="79" t="s">
        <v>733</v>
      </c>
      <c r="C726" s="94" t="s">
        <v>734</v>
      </c>
      <c r="D726" s="93" t="s">
        <v>137</v>
      </c>
      <c r="E726" s="92" t="s">
        <v>113</v>
      </c>
      <c r="F726" s="92" t="s">
        <v>357</v>
      </c>
      <c r="G726" s="92">
        <v>4</v>
      </c>
      <c r="H726" s="92"/>
      <c r="I726" s="92">
        <f>Reglas787[[#This Row],[Mts 2]]*3.28084</f>
        <v>0</v>
      </c>
    </row>
    <row r="727" spans="1:9" customFormat="1" x14ac:dyDescent="0.25">
      <c r="A727" s="85" t="s">
        <v>732</v>
      </c>
      <c r="B727" s="79" t="s">
        <v>733</v>
      </c>
      <c r="C727" s="94" t="s">
        <v>734</v>
      </c>
      <c r="D727" s="93" t="s">
        <v>137</v>
      </c>
      <c r="E727" s="87" t="s">
        <v>110</v>
      </c>
      <c r="F727" s="87" t="s">
        <v>359</v>
      </c>
      <c r="G727" s="87">
        <v>15</v>
      </c>
      <c r="H727" s="92"/>
      <c r="I727" s="92">
        <f>Reglas787[[#This Row],[Mts 2]]*3.28084</f>
        <v>0</v>
      </c>
    </row>
    <row r="728" spans="1:9" customFormat="1" x14ac:dyDescent="0.25">
      <c r="A728" s="85" t="s">
        <v>732</v>
      </c>
      <c r="B728" s="79" t="s">
        <v>733</v>
      </c>
      <c r="C728" s="94" t="s">
        <v>734</v>
      </c>
      <c r="D728" s="93" t="s">
        <v>137</v>
      </c>
      <c r="E728" s="92" t="s">
        <v>112</v>
      </c>
      <c r="F728" s="92" t="s">
        <v>357</v>
      </c>
      <c r="G728" s="92">
        <v>2</v>
      </c>
      <c r="H728" s="92"/>
      <c r="I728" s="92">
        <f>Reglas787[[#This Row],[Mts 2]]*3.28084</f>
        <v>0</v>
      </c>
    </row>
    <row r="729" spans="1:9" customFormat="1" x14ac:dyDescent="0.25">
      <c r="A729" s="85" t="s">
        <v>732</v>
      </c>
      <c r="B729" s="79" t="s">
        <v>733</v>
      </c>
      <c r="C729" s="94" t="s">
        <v>734</v>
      </c>
      <c r="D729" s="93" t="s">
        <v>137</v>
      </c>
      <c r="E729" s="87" t="s">
        <v>109</v>
      </c>
      <c r="F729" s="87" t="s">
        <v>359</v>
      </c>
      <c r="G729" s="87">
        <v>5</v>
      </c>
      <c r="H729" s="92"/>
      <c r="I729" s="92">
        <f>Reglas787[[#This Row],[Mts 2]]*3.28084</f>
        <v>0</v>
      </c>
    </row>
    <row r="730" spans="1:9" customFormat="1" x14ac:dyDescent="0.25">
      <c r="A730" s="85" t="s">
        <v>732</v>
      </c>
      <c r="B730" s="79" t="s">
        <v>733</v>
      </c>
      <c r="C730" s="94" t="s">
        <v>734</v>
      </c>
      <c r="D730" s="93" t="s">
        <v>137</v>
      </c>
      <c r="E730" s="87" t="s">
        <v>114</v>
      </c>
      <c r="F730" s="87" t="s">
        <v>359</v>
      </c>
      <c r="G730" s="87">
        <v>10</v>
      </c>
      <c r="H730" s="92"/>
      <c r="I730" s="92">
        <f>Reglas787[[#This Row],[Mts 2]]*3.28084</f>
        <v>0</v>
      </c>
    </row>
    <row r="731" spans="1:9" customFormat="1" x14ac:dyDescent="0.25">
      <c r="A731" s="85" t="s">
        <v>732</v>
      </c>
      <c r="B731" s="79" t="s">
        <v>733</v>
      </c>
      <c r="C731" s="94" t="s">
        <v>734</v>
      </c>
      <c r="D731" s="93" t="s">
        <v>137</v>
      </c>
      <c r="E731" s="92" t="s">
        <v>115</v>
      </c>
      <c r="F731" s="92" t="s">
        <v>357</v>
      </c>
      <c r="G731" s="92">
        <v>2</v>
      </c>
      <c r="H731" s="92"/>
      <c r="I731" s="92">
        <f>Reglas787[[#This Row],[Mts 2]]*3.28084</f>
        <v>0</v>
      </c>
    </row>
    <row r="732" spans="1:9" customFormat="1" x14ac:dyDescent="0.25">
      <c r="A732" s="85" t="s">
        <v>732</v>
      </c>
      <c r="B732" s="79" t="s">
        <v>733</v>
      </c>
      <c r="C732" s="94" t="s">
        <v>734</v>
      </c>
      <c r="D732" s="93" t="s">
        <v>137</v>
      </c>
      <c r="E732" s="92" t="s">
        <v>117</v>
      </c>
      <c r="F732" s="92" t="s">
        <v>735</v>
      </c>
      <c r="G732" s="92">
        <v>4</v>
      </c>
      <c r="H732" s="92"/>
      <c r="I732" s="92">
        <f>Reglas787[[#This Row],[Mts 2]]*3.28084</f>
        <v>0</v>
      </c>
    </row>
    <row r="733" spans="1:9" customFormat="1" x14ac:dyDescent="0.25">
      <c r="A733" s="85" t="s">
        <v>732</v>
      </c>
      <c r="B733" s="79" t="s">
        <v>733</v>
      </c>
      <c r="C733" s="94" t="s">
        <v>734</v>
      </c>
      <c r="D733" s="93" t="s">
        <v>137</v>
      </c>
      <c r="E733" s="92" t="s">
        <v>116</v>
      </c>
      <c r="F733" s="92" t="s">
        <v>736</v>
      </c>
      <c r="G733" s="92">
        <v>2</v>
      </c>
      <c r="H733" s="92"/>
      <c r="I733" s="92">
        <f>Reglas787[[#This Row],[Mts 2]]*3.28084</f>
        <v>0</v>
      </c>
    </row>
    <row r="734" spans="1:9" customFormat="1" x14ac:dyDescent="0.25">
      <c r="A734" s="85" t="s">
        <v>732</v>
      </c>
      <c r="B734" s="79" t="s">
        <v>733</v>
      </c>
      <c r="C734" s="94" t="s">
        <v>734</v>
      </c>
      <c r="D734" s="93" t="s">
        <v>137</v>
      </c>
      <c r="E734" s="92" t="s">
        <v>39</v>
      </c>
      <c r="F734" s="92" t="s">
        <v>288</v>
      </c>
      <c r="G734" s="92">
        <v>28</v>
      </c>
      <c r="H734" s="92"/>
      <c r="I734" s="92">
        <f>Reglas787[[#This Row],[Mts 2]]*3.28084</f>
        <v>0</v>
      </c>
    </row>
    <row r="735" spans="1:9" customFormat="1" x14ac:dyDescent="0.25">
      <c r="A735" s="85" t="s">
        <v>732</v>
      </c>
      <c r="B735" s="85" t="s">
        <v>733</v>
      </c>
      <c r="C735" s="94" t="s">
        <v>734</v>
      </c>
      <c r="D735" s="94" t="s">
        <v>137</v>
      </c>
      <c r="E735" s="91" t="s">
        <v>38</v>
      </c>
      <c r="F735" s="92" t="s">
        <v>288</v>
      </c>
      <c r="G735" s="91">
        <v>3</v>
      </c>
      <c r="H735" s="92"/>
      <c r="I735" s="91">
        <f>Reglas787[[#This Row],[Mts 2]]*3.28084</f>
        <v>0</v>
      </c>
    </row>
    <row r="736" spans="1:9" customFormat="1" x14ac:dyDescent="0.25">
      <c r="A736" s="85" t="s">
        <v>732</v>
      </c>
      <c r="B736" s="85" t="s">
        <v>733</v>
      </c>
      <c r="C736" s="94" t="s">
        <v>734</v>
      </c>
      <c r="D736" s="94" t="s">
        <v>137</v>
      </c>
      <c r="E736" s="91" t="s">
        <v>40</v>
      </c>
      <c r="F736" s="92" t="s">
        <v>288</v>
      </c>
      <c r="G736" s="91">
        <v>10</v>
      </c>
      <c r="H736" s="92"/>
      <c r="I736" s="91">
        <f>Reglas787[[#This Row],[Mts 2]]*3.28084</f>
        <v>0</v>
      </c>
    </row>
    <row r="737" spans="1:9" customFormat="1" x14ac:dyDescent="0.25">
      <c r="A737" s="85" t="s">
        <v>732</v>
      </c>
      <c r="B737" s="85" t="s">
        <v>733</v>
      </c>
      <c r="C737" s="94" t="s">
        <v>734</v>
      </c>
      <c r="D737" s="94" t="s">
        <v>137</v>
      </c>
      <c r="E737" s="91" t="s">
        <v>41</v>
      </c>
      <c r="F737" s="92" t="s">
        <v>737</v>
      </c>
      <c r="G737" s="91">
        <v>7</v>
      </c>
      <c r="H737" s="92"/>
      <c r="I737" s="91">
        <f>Reglas787[[#This Row],[Mts 2]]*3.28084</f>
        <v>0</v>
      </c>
    </row>
    <row r="738" spans="1:9" customFormat="1" x14ac:dyDescent="0.25">
      <c r="A738" s="85" t="s">
        <v>732</v>
      </c>
      <c r="B738" s="85" t="s">
        <v>733</v>
      </c>
      <c r="C738" s="94" t="s">
        <v>734</v>
      </c>
      <c r="D738" s="94" t="s">
        <v>137</v>
      </c>
      <c r="E738" s="91" t="s">
        <v>43</v>
      </c>
      <c r="F738" s="92" t="s">
        <v>15</v>
      </c>
      <c r="G738" s="92">
        <v>3</v>
      </c>
      <c r="H738" s="92"/>
      <c r="I738" s="92">
        <f>Reglas787[[#This Row],[Mts 2]]*3.28084</f>
        <v>0</v>
      </c>
    </row>
    <row r="739" spans="1:9" customFormat="1" x14ac:dyDescent="0.25">
      <c r="A739" s="85" t="s">
        <v>732</v>
      </c>
      <c r="B739" s="85" t="s">
        <v>733</v>
      </c>
      <c r="C739" s="94" t="s">
        <v>734</v>
      </c>
      <c r="D739" s="94" t="s">
        <v>137</v>
      </c>
      <c r="E739" s="91" t="s">
        <v>45</v>
      </c>
      <c r="F739" s="92" t="s">
        <v>15</v>
      </c>
      <c r="G739" s="92">
        <v>2</v>
      </c>
      <c r="H739" s="92"/>
      <c r="I739" s="92">
        <f>Reglas787[[#This Row],[Mts 2]]*3.28084</f>
        <v>0</v>
      </c>
    </row>
    <row r="740" spans="1:9" customFormat="1" x14ac:dyDescent="0.25">
      <c r="A740" s="85" t="s">
        <v>732</v>
      </c>
      <c r="B740" s="85" t="s">
        <v>733</v>
      </c>
      <c r="C740" s="94" t="s">
        <v>734</v>
      </c>
      <c r="D740" s="94" t="s">
        <v>137</v>
      </c>
      <c r="E740" s="91" t="s">
        <v>46</v>
      </c>
      <c r="F740" s="92" t="s">
        <v>282</v>
      </c>
      <c r="G740" s="92">
        <v>1</v>
      </c>
      <c r="H740" s="92"/>
      <c r="I740" s="92">
        <f>Reglas787[[#This Row],[Mts 2]]*3.28084</f>
        <v>0</v>
      </c>
    </row>
    <row r="741" spans="1:9" customFormat="1" x14ac:dyDescent="0.25">
      <c r="A741" s="85" t="s">
        <v>732</v>
      </c>
      <c r="B741" s="85" t="s">
        <v>733</v>
      </c>
      <c r="C741" s="94" t="s">
        <v>734</v>
      </c>
      <c r="D741" s="94" t="s">
        <v>137</v>
      </c>
      <c r="E741" s="91" t="s">
        <v>48</v>
      </c>
      <c r="F741" s="92" t="s">
        <v>738</v>
      </c>
      <c r="G741" s="92">
        <v>3</v>
      </c>
      <c r="H741" s="92"/>
      <c r="I741" s="92">
        <f>Reglas787[[#This Row],[Mts 2]]*3.28084</f>
        <v>0</v>
      </c>
    </row>
    <row r="742" spans="1:9" customFormat="1" x14ac:dyDescent="0.25">
      <c r="A742" s="85" t="s">
        <v>732</v>
      </c>
      <c r="B742" s="85" t="s">
        <v>733</v>
      </c>
      <c r="C742" s="94" t="s">
        <v>734</v>
      </c>
      <c r="D742" s="94" t="s">
        <v>137</v>
      </c>
      <c r="E742" s="91" t="s">
        <v>49</v>
      </c>
      <c r="F742" s="92" t="s">
        <v>739</v>
      </c>
      <c r="G742" s="92">
        <v>1</v>
      </c>
      <c r="H742" s="92"/>
      <c r="I742" s="92">
        <f>Reglas787[[#This Row],[Mts 2]]*3.28084</f>
        <v>0</v>
      </c>
    </row>
    <row r="743" spans="1:9" customFormat="1" x14ac:dyDescent="0.25">
      <c r="A743" s="85" t="s">
        <v>732</v>
      </c>
      <c r="B743" s="85" t="s">
        <v>740</v>
      </c>
      <c r="C743" s="94" t="s">
        <v>741</v>
      </c>
      <c r="D743" s="94" t="s">
        <v>149</v>
      </c>
      <c r="E743" s="85" t="s">
        <v>108</v>
      </c>
      <c r="F743" s="92" t="s">
        <v>742</v>
      </c>
      <c r="G743" s="79">
        <v>68</v>
      </c>
      <c r="H743" s="92"/>
      <c r="I743" s="92">
        <f>Reglas787[[#This Row],[Mts 2]]*3.28084</f>
        <v>0</v>
      </c>
    </row>
    <row r="744" spans="1:9" customFormat="1" x14ac:dyDescent="0.25">
      <c r="A744" s="85" t="s">
        <v>732</v>
      </c>
      <c r="B744" s="85" t="s">
        <v>740</v>
      </c>
      <c r="C744" s="94" t="s">
        <v>741</v>
      </c>
      <c r="D744" s="94" t="s">
        <v>149</v>
      </c>
      <c r="E744" s="85" t="s">
        <v>111</v>
      </c>
      <c r="F744" s="92" t="s">
        <v>743</v>
      </c>
      <c r="G744" s="79">
        <v>8</v>
      </c>
      <c r="H744" s="92"/>
      <c r="I744" s="92">
        <f>Reglas787[[#This Row],[Mts 2]]*3.28084</f>
        <v>0</v>
      </c>
    </row>
    <row r="745" spans="1:9" customFormat="1" x14ac:dyDescent="0.25">
      <c r="A745" s="85" t="s">
        <v>732</v>
      </c>
      <c r="B745" s="85" t="s">
        <v>740</v>
      </c>
      <c r="C745" s="94" t="s">
        <v>741</v>
      </c>
      <c r="D745" s="94" t="s">
        <v>149</v>
      </c>
      <c r="E745" s="85" t="s">
        <v>118</v>
      </c>
      <c r="F745" s="92" t="s">
        <v>743</v>
      </c>
      <c r="G745" s="85">
        <v>16</v>
      </c>
      <c r="H745" s="92"/>
      <c r="I745" s="91">
        <f>Reglas787[[#This Row],[Mts 2]]*3.28084</f>
        <v>0</v>
      </c>
    </row>
    <row r="746" spans="1:9" customFormat="1" x14ac:dyDescent="0.25">
      <c r="A746" s="85" t="s">
        <v>732</v>
      </c>
      <c r="B746" s="85" t="s">
        <v>740</v>
      </c>
      <c r="C746" s="94" t="s">
        <v>741</v>
      </c>
      <c r="D746" s="94" t="s">
        <v>149</v>
      </c>
      <c r="E746" s="85" t="s">
        <v>119</v>
      </c>
      <c r="F746" s="92" t="s">
        <v>744</v>
      </c>
      <c r="G746" s="85">
        <v>75</v>
      </c>
      <c r="H746" s="92"/>
      <c r="I746" s="91">
        <f>Reglas787[[#This Row],[Mts 2]]*3.28084</f>
        <v>0</v>
      </c>
    </row>
    <row r="747" spans="1:9" customFormat="1" x14ac:dyDescent="0.25">
      <c r="A747" s="85" t="s">
        <v>732</v>
      </c>
      <c r="B747" s="85" t="s">
        <v>740</v>
      </c>
      <c r="C747" s="94" t="s">
        <v>741</v>
      </c>
      <c r="D747" s="94" t="s">
        <v>149</v>
      </c>
      <c r="E747" s="85" t="s">
        <v>36</v>
      </c>
      <c r="F747" s="92" t="s">
        <v>745</v>
      </c>
      <c r="G747" s="85">
        <v>42</v>
      </c>
      <c r="H747" s="92"/>
      <c r="I747" s="91">
        <f>Reglas787[[#This Row],[Mts 2]]*3.28084</f>
        <v>0</v>
      </c>
    </row>
    <row r="748" spans="1:9" customFormat="1" x14ac:dyDescent="0.25">
      <c r="A748" s="85" t="s">
        <v>732</v>
      </c>
      <c r="B748" s="85" t="s">
        <v>740</v>
      </c>
      <c r="C748" s="94" t="s">
        <v>741</v>
      </c>
      <c r="D748" s="94" t="s">
        <v>149</v>
      </c>
      <c r="E748" s="85" t="s">
        <v>37</v>
      </c>
      <c r="F748" s="92" t="s">
        <v>745</v>
      </c>
      <c r="G748" s="85">
        <v>74</v>
      </c>
      <c r="H748" s="92"/>
      <c r="I748" s="91">
        <f>Reglas787[[#This Row],[Mts 2]]*3.28084</f>
        <v>0</v>
      </c>
    </row>
    <row r="749" spans="1:9" customFormat="1" x14ac:dyDescent="0.25">
      <c r="A749" s="85" t="s">
        <v>732</v>
      </c>
      <c r="B749" s="85" t="s">
        <v>740</v>
      </c>
      <c r="C749" s="94" t="s">
        <v>741</v>
      </c>
      <c r="D749" s="94" t="s">
        <v>149</v>
      </c>
      <c r="E749" s="85" t="s">
        <v>42</v>
      </c>
      <c r="F749" s="92" t="s">
        <v>746</v>
      </c>
      <c r="G749" s="85">
        <v>2</v>
      </c>
      <c r="H749" s="92"/>
      <c r="I749" s="91">
        <f>Reglas787[[#This Row],[Mts 2]]*3.28084</f>
        <v>0</v>
      </c>
    </row>
    <row r="750" spans="1:9" customFormat="1" x14ac:dyDescent="0.25">
      <c r="A750" s="85" t="s">
        <v>732</v>
      </c>
      <c r="B750" s="85" t="s">
        <v>740</v>
      </c>
      <c r="C750" s="94" t="s">
        <v>741</v>
      </c>
      <c r="D750" s="94" t="s">
        <v>149</v>
      </c>
      <c r="E750" s="85" t="s">
        <v>45</v>
      </c>
      <c r="F750" s="92" t="s">
        <v>746</v>
      </c>
      <c r="G750" s="85">
        <v>1</v>
      </c>
      <c r="H750" s="92"/>
      <c r="I750" s="91">
        <f>Reglas787[[#This Row],[Mts 2]]*3.28084</f>
        <v>0</v>
      </c>
    </row>
    <row r="751" spans="1:9" customFormat="1" x14ac:dyDescent="0.25">
      <c r="A751" s="85" t="s">
        <v>732</v>
      </c>
      <c r="B751" s="85" t="s">
        <v>740</v>
      </c>
      <c r="C751" s="94" t="s">
        <v>741</v>
      </c>
      <c r="D751" s="94" t="s">
        <v>149</v>
      </c>
      <c r="E751" s="85" t="s">
        <v>48</v>
      </c>
      <c r="F751" s="92" t="s">
        <v>747</v>
      </c>
      <c r="G751" s="85">
        <v>34</v>
      </c>
      <c r="H751" s="92"/>
      <c r="I751" s="91">
        <f>Reglas787[[#This Row],[Mts 2]]*3.28084</f>
        <v>0</v>
      </c>
    </row>
    <row r="752" spans="1:9" customFormat="1" x14ac:dyDescent="0.25">
      <c r="A752" s="85" t="s">
        <v>732</v>
      </c>
      <c r="B752" s="85" t="s">
        <v>740</v>
      </c>
      <c r="C752" s="94" t="s">
        <v>741</v>
      </c>
      <c r="D752" s="94" t="s">
        <v>149</v>
      </c>
      <c r="E752" s="85" t="s">
        <v>49</v>
      </c>
      <c r="F752" s="92" t="s">
        <v>747</v>
      </c>
      <c r="G752" s="85">
        <v>2</v>
      </c>
      <c r="H752" s="92"/>
      <c r="I752" s="91">
        <f>Reglas787[[#This Row],[Mts 2]]*3.28084</f>
        <v>0</v>
      </c>
    </row>
    <row r="753" spans="1:9" customFormat="1" x14ac:dyDescent="0.25">
      <c r="A753" s="85" t="s">
        <v>732</v>
      </c>
      <c r="B753" s="85" t="s">
        <v>740</v>
      </c>
      <c r="C753" s="94" t="s">
        <v>741</v>
      </c>
      <c r="D753" s="94" t="s">
        <v>149</v>
      </c>
      <c r="E753" s="85" t="s">
        <v>50</v>
      </c>
      <c r="F753" s="92" t="s">
        <v>748</v>
      </c>
      <c r="G753" s="85">
        <v>2</v>
      </c>
      <c r="H753" s="92"/>
      <c r="I753" s="91">
        <f>Reglas787[[#This Row],[Mts 2]]*3.28084</f>
        <v>0</v>
      </c>
    </row>
    <row r="754" spans="1:9" customFormat="1" x14ac:dyDescent="0.25">
      <c r="A754" s="85" t="s">
        <v>732</v>
      </c>
      <c r="B754" s="85" t="s">
        <v>749</v>
      </c>
      <c r="C754" s="94" t="s">
        <v>750</v>
      </c>
      <c r="D754" s="94" t="s">
        <v>751</v>
      </c>
      <c r="E754" s="85" t="s">
        <v>131</v>
      </c>
      <c r="F754" s="92" t="s">
        <v>752</v>
      </c>
      <c r="G754" s="85">
        <v>1</v>
      </c>
      <c r="H754" s="92"/>
      <c r="I754" s="91">
        <f>Reglas787[[#This Row],[Mts 2]]*3.28084</f>
        <v>0</v>
      </c>
    </row>
    <row r="755" spans="1:9" customFormat="1" x14ac:dyDescent="0.25">
      <c r="A755" s="85" t="s">
        <v>732</v>
      </c>
      <c r="B755" s="85" t="s">
        <v>749</v>
      </c>
      <c r="C755" s="94" t="s">
        <v>750</v>
      </c>
      <c r="D755" s="94" t="s">
        <v>751</v>
      </c>
      <c r="E755" s="85" t="s">
        <v>131</v>
      </c>
      <c r="F755" s="92" t="s">
        <v>753</v>
      </c>
      <c r="G755" s="85">
        <v>63</v>
      </c>
      <c r="H755" s="92"/>
      <c r="I755" s="91">
        <f>Reglas787[[#This Row],[Mts 2]]*3.28084</f>
        <v>0</v>
      </c>
    </row>
    <row r="756" spans="1:9" customFormat="1" x14ac:dyDescent="0.25">
      <c r="A756" s="85" t="s">
        <v>732</v>
      </c>
      <c r="B756" s="85" t="s">
        <v>749</v>
      </c>
      <c r="C756" s="94" t="s">
        <v>750</v>
      </c>
      <c r="D756" s="94" t="s">
        <v>751</v>
      </c>
      <c r="E756" s="85" t="s">
        <v>130</v>
      </c>
      <c r="F756" s="92" t="s">
        <v>754</v>
      </c>
      <c r="G756" s="85">
        <v>5</v>
      </c>
      <c r="H756" s="92"/>
      <c r="I756" s="91">
        <f>Reglas787[[#This Row],[Mts 2]]*3.28084</f>
        <v>0</v>
      </c>
    </row>
    <row r="757" spans="1:9" customFormat="1" x14ac:dyDescent="0.25">
      <c r="A757" s="85" t="s">
        <v>732</v>
      </c>
      <c r="B757" s="85" t="s">
        <v>749</v>
      </c>
      <c r="C757" s="94" t="s">
        <v>750</v>
      </c>
      <c r="D757" s="94" t="s">
        <v>751</v>
      </c>
      <c r="E757" s="85" t="s">
        <v>123</v>
      </c>
      <c r="F757" s="92" t="s">
        <v>755</v>
      </c>
      <c r="G757" s="85">
        <v>64</v>
      </c>
      <c r="H757" s="92"/>
      <c r="I757" s="91">
        <f>Reglas787[[#This Row],[Mts 2]]*3.28084</f>
        <v>0</v>
      </c>
    </row>
    <row r="758" spans="1:9" customFormat="1" x14ac:dyDescent="0.25">
      <c r="A758" s="85" t="s">
        <v>732</v>
      </c>
      <c r="B758" s="85" t="s">
        <v>749</v>
      </c>
      <c r="C758" s="94" t="s">
        <v>750</v>
      </c>
      <c r="D758" s="94" t="s">
        <v>751</v>
      </c>
      <c r="E758" s="85" t="s">
        <v>122</v>
      </c>
      <c r="F758" s="92" t="s">
        <v>756</v>
      </c>
      <c r="G758" s="85">
        <v>27</v>
      </c>
      <c r="H758" s="92"/>
      <c r="I758" s="91">
        <f>Reglas787[[#This Row],[Mts 2]]*3.28084</f>
        <v>0</v>
      </c>
    </row>
    <row r="759" spans="1:9" customFormat="1" x14ac:dyDescent="0.25">
      <c r="A759" s="85" t="s">
        <v>732</v>
      </c>
      <c r="B759" s="85" t="s">
        <v>749</v>
      </c>
      <c r="C759" s="94" t="s">
        <v>750</v>
      </c>
      <c r="D759" s="94" t="s">
        <v>751</v>
      </c>
      <c r="E759" s="85" t="s">
        <v>125</v>
      </c>
      <c r="F759" s="92" t="s">
        <v>757</v>
      </c>
      <c r="G759" s="85">
        <v>2</v>
      </c>
      <c r="H759" s="92"/>
      <c r="I759" s="91">
        <f>Reglas787[[#This Row],[Mts 2]]*3.28084</f>
        <v>0</v>
      </c>
    </row>
    <row r="760" spans="1:9" customFormat="1" x14ac:dyDescent="0.25">
      <c r="A760" s="85" t="s">
        <v>732</v>
      </c>
      <c r="B760" s="85" t="s">
        <v>749</v>
      </c>
      <c r="C760" s="94" t="s">
        <v>750</v>
      </c>
      <c r="D760" s="94" t="s">
        <v>751</v>
      </c>
      <c r="E760" s="85" t="s">
        <v>124</v>
      </c>
      <c r="F760" s="92" t="s">
        <v>758</v>
      </c>
      <c r="G760" s="85">
        <v>2</v>
      </c>
      <c r="H760" s="92"/>
      <c r="I760" s="91">
        <f>Reglas787[[#This Row],[Mts 2]]*3.28084</f>
        <v>0</v>
      </c>
    </row>
    <row r="761" spans="1:9" customFormat="1" x14ac:dyDescent="0.25">
      <c r="A761" s="85" t="s">
        <v>732</v>
      </c>
      <c r="B761" s="85" t="s">
        <v>749</v>
      </c>
      <c r="C761" s="94" t="s">
        <v>750</v>
      </c>
      <c r="D761" s="94" t="s">
        <v>751</v>
      </c>
      <c r="E761" s="85" t="s">
        <v>126</v>
      </c>
      <c r="F761" s="92" t="s">
        <v>759</v>
      </c>
      <c r="G761" s="85">
        <v>9</v>
      </c>
      <c r="H761" s="92"/>
      <c r="I761" s="91">
        <f>Reglas787[[#This Row],[Mts 2]]*3.28084</f>
        <v>0</v>
      </c>
    </row>
    <row r="762" spans="1:9" customFormat="1" x14ac:dyDescent="0.25">
      <c r="A762" s="85" t="s">
        <v>732</v>
      </c>
      <c r="B762" s="85" t="s">
        <v>749</v>
      </c>
      <c r="C762" s="94" t="s">
        <v>750</v>
      </c>
      <c r="D762" s="94" t="s">
        <v>751</v>
      </c>
      <c r="E762" s="79" t="s">
        <v>127</v>
      </c>
      <c r="F762" s="91" t="s">
        <v>760</v>
      </c>
      <c r="G762" s="79">
        <v>6</v>
      </c>
      <c r="H762" s="92"/>
      <c r="I762" s="91">
        <f>Reglas787[[#This Row],[Mts 2]]*3.28084</f>
        <v>0</v>
      </c>
    </row>
    <row r="763" spans="1:9" customFormat="1" x14ac:dyDescent="0.25">
      <c r="A763" s="91" t="s">
        <v>732</v>
      </c>
      <c r="B763" s="92" t="s">
        <v>761</v>
      </c>
      <c r="C763" s="94" t="s">
        <v>761</v>
      </c>
      <c r="D763" s="93" t="s">
        <v>151</v>
      </c>
      <c r="E763" s="92" t="s">
        <v>131</v>
      </c>
      <c r="F763" s="91" t="s">
        <v>762</v>
      </c>
      <c r="G763" s="92">
        <v>123</v>
      </c>
      <c r="H763" s="92"/>
      <c r="I763" s="91">
        <f>Reglas787[[#This Row],[Mts 2]]*3.28084</f>
        <v>0</v>
      </c>
    </row>
    <row r="764" spans="1:9" customFormat="1" x14ac:dyDescent="0.25">
      <c r="A764" s="85" t="s">
        <v>732</v>
      </c>
      <c r="B764" s="79" t="s">
        <v>761</v>
      </c>
      <c r="C764" s="94" t="s">
        <v>761</v>
      </c>
      <c r="D764" s="93" t="s">
        <v>151</v>
      </c>
      <c r="E764" s="92" t="s">
        <v>123</v>
      </c>
      <c r="F764" s="91" t="s">
        <v>487</v>
      </c>
      <c r="G764" s="92">
        <v>123</v>
      </c>
      <c r="H764" s="92"/>
      <c r="I764" s="91">
        <f>Reglas787[[#This Row],[Mts 2]]*3.28084</f>
        <v>0</v>
      </c>
    </row>
    <row r="765" spans="1:9" customFormat="1" x14ac:dyDescent="0.25">
      <c r="A765" s="85" t="s">
        <v>732</v>
      </c>
      <c r="B765" s="79" t="s">
        <v>761</v>
      </c>
      <c r="C765" s="94" t="s">
        <v>761</v>
      </c>
      <c r="D765" s="93" t="s">
        <v>151</v>
      </c>
      <c r="E765" s="92" t="s">
        <v>124</v>
      </c>
      <c r="F765" s="91" t="s">
        <v>763</v>
      </c>
      <c r="G765" s="92">
        <v>12</v>
      </c>
      <c r="H765" s="92"/>
      <c r="I765" s="91">
        <f>Reglas787[[#This Row],[Mts 2]]*3.28084</f>
        <v>0</v>
      </c>
    </row>
    <row r="766" spans="1:9" customFormat="1" x14ac:dyDescent="0.25">
      <c r="A766" s="85" t="s">
        <v>732</v>
      </c>
      <c r="B766" s="79" t="s">
        <v>761</v>
      </c>
      <c r="C766" s="94" t="s">
        <v>761</v>
      </c>
      <c r="D766" s="93" t="s">
        <v>151</v>
      </c>
      <c r="E766" s="92" t="s">
        <v>125</v>
      </c>
      <c r="F766" s="91" t="s">
        <v>764</v>
      </c>
      <c r="G766" s="92">
        <v>6</v>
      </c>
      <c r="H766" s="92"/>
      <c r="I766" s="91">
        <f>Reglas787[[#This Row],[Mts 2]]*3.28084</f>
        <v>0</v>
      </c>
    </row>
    <row r="767" spans="1:9" customFormat="1" x14ac:dyDescent="0.25">
      <c r="A767" s="85" t="s">
        <v>732</v>
      </c>
      <c r="B767" s="79" t="s">
        <v>761</v>
      </c>
      <c r="C767" s="94" t="s">
        <v>761</v>
      </c>
      <c r="D767" s="93" t="s">
        <v>151</v>
      </c>
      <c r="E767" s="92" t="s">
        <v>127</v>
      </c>
      <c r="F767" s="91" t="s">
        <v>765</v>
      </c>
      <c r="G767" s="92">
        <v>11</v>
      </c>
      <c r="H767" s="92"/>
      <c r="I767" s="91">
        <f>Reglas787[[#This Row],[Mts 2]]*3.28084</f>
        <v>0</v>
      </c>
    </row>
    <row r="768" spans="1:9" customFormat="1" x14ac:dyDescent="0.25">
      <c r="A768" s="85" t="s">
        <v>732</v>
      </c>
      <c r="B768" s="79" t="s">
        <v>761</v>
      </c>
      <c r="C768" s="94" t="s">
        <v>761</v>
      </c>
      <c r="D768" s="93" t="s">
        <v>151</v>
      </c>
      <c r="E768" s="92" t="s">
        <v>128</v>
      </c>
      <c r="F768" s="91" t="s">
        <v>766</v>
      </c>
      <c r="G768" s="92">
        <v>3</v>
      </c>
      <c r="H768" s="92"/>
      <c r="I768" s="91">
        <f>Reglas787[[#This Row],[Mts 2]]*3.28084</f>
        <v>0</v>
      </c>
    </row>
    <row r="769" spans="1:9" customFormat="1" x14ac:dyDescent="0.25">
      <c r="A769" s="85" t="s">
        <v>732</v>
      </c>
      <c r="B769" s="79" t="s">
        <v>761</v>
      </c>
      <c r="C769" s="94" t="s">
        <v>761</v>
      </c>
      <c r="D769" s="93" t="s">
        <v>151</v>
      </c>
      <c r="E769" s="92" t="s">
        <v>767</v>
      </c>
      <c r="F769" s="91" t="s">
        <v>768</v>
      </c>
      <c r="G769" s="92">
        <v>1</v>
      </c>
      <c r="H769" s="92"/>
      <c r="I769" s="91">
        <f>Reglas787[[#This Row],[Mts 2]]*3.28084</f>
        <v>0</v>
      </c>
    </row>
    <row r="770" spans="1:9" customFormat="1" x14ac:dyDescent="0.25">
      <c r="A770" s="74" t="s">
        <v>732</v>
      </c>
      <c r="B770" s="75" t="s">
        <v>769</v>
      </c>
      <c r="C770" s="83" t="s">
        <v>770</v>
      </c>
      <c r="D770" s="81" t="s">
        <v>228</v>
      </c>
      <c r="E770" s="92" t="s">
        <v>79</v>
      </c>
      <c r="F770" s="91" t="s">
        <v>771</v>
      </c>
      <c r="G770" s="92">
        <v>49</v>
      </c>
      <c r="H770" s="92"/>
      <c r="I770" s="91">
        <f>Reglas787[[#This Row],[Mts 2]]*3.28084</f>
        <v>0</v>
      </c>
    </row>
    <row r="771" spans="1:9" customFormat="1" x14ac:dyDescent="0.25">
      <c r="A771" s="74" t="s">
        <v>732</v>
      </c>
      <c r="B771" s="75" t="s">
        <v>769</v>
      </c>
      <c r="C771" s="83" t="s">
        <v>770</v>
      </c>
      <c r="D771" s="81" t="s">
        <v>228</v>
      </c>
      <c r="E771" s="83" t="s">
        <v>78</v>
      </c>
      <c r="F771" s="93" t="s">
        <v>287</v>
      </c>
      <c r="G771" s="83">
        <v>33</v>
      </c>
      <c r="H771" s="94"/>
      <c r="I771" s="93">
        <f>Reglas787[[#This Row],[Mts 2]]*3.28084</f>
        <v>0</v>
      </c>
    </row>
    <row r="772" spans="1:9" customFormat="1" x14ac:dyDescent="0.25">
      <c r="A772" s="80" t="s">
        <v>732</v>
      </c>
      <c r="B772" s="82" t="s">
        <v>769</v>
      </c>
      <c r="C772" s="83" t="s">
        <v>770</v>
      </c>
      <c r="D772" s="81" t="s">
        <v>228</v>
      </c>
      <c r="E772" s="83" t="s">
        <v>77</v>
      </c>
      <c r="F772" s="93" t="s">
        <v>772</v>
      </c>
      <c r="G772" s="83">
        <v>82</v>
      </c>
      <c r="H772" s="92"/>
      <c r="I772" s="91">
        <f>Reglas787[[#This Row],[Mts 2]]*3.28084</f>
        <v>0</v>
      </c>
    </row>
    <row r="773" spans="1:9" customFormat="1" x14ac:dyDescent="0.25">
      <c r="A773" s="80" t="s">
        <v>732</v>
      </c>
      <c r="B773" s="82" t="s">
        <v>769</v>
      </c>
      <c r="C773" s="83" t="s">
        <v>770</v>
      </c>
      <c r="D773" s="81" t="s">
        <v>228</v>
      </c>
      <c r="E773" s="83" t="s">
        <v>72</v>
      </c>
      <c r="F773" s="93" t="s">
        <v>773</v>
      </c>
      <c r="G773" s="83">
        <v>51</v>
      </c>
      <c r="H773" s="94"/>
      <c r="I773" s="93">
        <f>Reglas787[[#This Row],[Mts 2]]*3.28084</f>
        <v>0</v>
      </c>
    </row>
    <row r="774" spans="1:9" customFormat="1" x14ac:dyDescent="0.25">
      <c r="A774" s="74" t="s">
        <v>732</v>
      </c>
      <c r="B774" s="75" t="s">
        <v>769</v>
      </c>
      <c r="C774" s="83" t="s">
        <v>770</v>
      </c>
      <c r="D774" s="81" t="s">
        <v>228</v>
      </c>
      <c r="E774" s="90" t="s">
        <v>74</v>
      </c>
      <c r="F774" s="47" t="s">
        <v>774</v>
      </c>
      <c r="G774" s="90">
        <v>9</v>
      </c>
      <c r="H774" s="94"/>
      <c r="I774" s="93">
        <f>Reglas787[[#This Row],[Mts 2]]*3.28084</f>
        <v>0</v>
      </c>
    </row>
    <row r="775" spans="1:9" customFormat="1" x14ac:dyDescent="0.25">
      <c r="A775" s="74" t="s">
        <v>732</v>
      </c>
      <c r="B775" s="75" t="s">
        <v>769</v>
      </c>
      <c r="C775" s="83" t="s">
        <v>770</v>
      </c>
      <c r="D775" s="81" t="s">
        <v>228</v>
      </c>
      <c r="E775" s="75" t="s">
        <v>73</v>
      </c>
      <c r="F775" s="85" t="s">
        <v>775</v>
      </c>
      <c r="G775" s="75">
        <v>11</v>
      </c>
      <c r="H775" s="92"/>
      <c r="I775" s="91">
        <f>Reglas787[[#This Row],[Mts 2]]*3.28084</f>
        <v>0</v>
      </c>
    </row>
    <row r="776" spans="1:9" customFormat="1" x14ac:dyDescent="0.25">
      <c r="A776" s="74" t="s">
        <v>732</v>
      </c>
      <c r="B776" s="75" t="s">
        <v>769</v>
      </c>
      <c r="C776" s="83" t="s">
        <v>770</v>
      </c>
      <c r="D776" s="81" t="s">
        <v>228</v>
      </c>
      <c r="E776" s="75" t="s">
        <v>80</v>
      </c>
      <c r="F776" s="85" t="s">
        <v>337</v>
      </c>
      <c r="G776" s="75">
        <f>VLOOKUP(E776,[1]FALC!$C$3:$E$10,3,FALSE)</f>
        <v>8</v>
      </c>
      <c r="H776" s="92"/>
      <c r="I776" s="91">
        <f>Reglas787[[#This Row],[Mts 2]]*3.28084</f>
        <v>0</v>
      </c>
    </row>
    <row r="777" spans="1:9" customFormat="1" x14ac:dyDescent="0.25">
      <c r="A777" s="74" t="s">
        <v>732</v>
      </c>
      <c r="B777" s="75" t="s">
        <v>769</v>
      </c>
      <c r="C777" s="83" t="s">
        <v>770</v>
      </c>
      <c r="D777" s="81" t="s">
        <v>228</v>
      </c>
      <c r="E777" s="75" t="s">
        <v>75</v>
      </c>
      <c r="F777" s="85" t="s">
        <v>15</v>
      </c>
      <c r="G777" s="75">
        <f>VLOOKUP(E777,[1]FALC!$C$3:$E$10,3,FALSE)</f>
        <v>3</v>
      </c>
      <c r="H777" s="92"/>
      <c r="I777" s="91">
        <f>Reglas787[[#This Row],[Mts 2]]*3.28084</f>
        <v>0</v>
      </c>
    </row>
    <row r="778" spans="1:9" customFormat="1" x14ac:dyDescent="0.25">
      <c r="A778" s="74" t="s">
        <v>732</v>
      </c>
      <c r="B778" s="75" t="s">
        <v>769</v>
      </c>
      <c r="C778" s="83" t="s">
        <v>770</v>
      </c>
      <c r="D778" s="81" t="s">
        <v>228</v>
      </c>
      <c r="E778" s="75" t="s">
        <v>76</v>
      </c>
      <c r="F778" s="85" t="s">
        <v>776</v>
      </c>
      <c r="G778" s="75">
        <f>VLOOKUP(E778,[1]FALC!$C$3:$E$10,3,FALSE)</f>
        <v>1</v>
      </c>
      <c r="H778" s="92"/>
      <c r="I778" s="91">
        <f>Reglas787[[#This Row],[Mts 2]]*3.28084</f>
        <v>0</v>
      </c>
    </row>
    <row r="779" spans="1:9" customFormat="1" x14ac:dyDescent="0.25">
      <c r="A779" s="74" t="s">
        <v>732</v>
      </c>
      <c r="B779" s="75" t="s">
        <v>769</v>
      </c>
      <c r="C779" s="83" t="s">
        <v>770</v>
      </c>
      <c r="D779" s="81" t="s">
        <v>228</v>
      </c>
      <c r="E779" s="75" t="s">
        <v>81</v>
      </c>
      <c r="F779" s="78" t="s">
        <v>282</v>
      </c>
      <c r="G779" s="89">
        <f>VLOOKUP(E779,[1]FALC!$C$3:$E$10,3,FALSE)</f>
        <v>1</v>
      </c>
      <c r="H779" s="92"/>
      <c r="I779" s="91">
        <f>Reglas787[[#This Row],[Mts 2]]*3.28084</f>
        <v>0</v>
      </c>
    </row>
    <row r="780" spans="1:9" customFormat="1" x14ac:dyDescent="0.25">
      <c r="A780" s="74" t="s">
        <v>732</v>
      </c>
      <c r="B780" s="75" t="s">
        <v>777</v>
      </c>
      <c r="C780" s="83" t="s">
        <v>778</v>
      </c>
      <c r="D780" s="81" t="s">
        <v>779</v>
      </c>
      <c r="E780" s="85" t="s">
        <v>59</v>
      </c>
      <c r="F780" s="92" t="s">
        <v>780</v>
      </c>
      <c r="G780" s="91">
        <v>24</v>
      </c>
      <c r="H780" s="92"/>
      <c r="I780" s="92">
        <f>Reglas787[[#This Row],[Mts 2]]*3.28084</f>
        <v>0</v>
      </c>
    </row>
    <row r="781" spans="1:9" customFormat="1" x14ac:dyDescent="0.25">
      <c r="A781" s="85" t="s">
        <v>732</v>
      </c>
      <c r="B781" s="75" t="s">
        <v>777</v>
      </c>
      <c r="C781" s="94" t="s">
        <v>778</v>
      </c>
      <c r="D781" s="93" t="s">
        <v>779</v>
      </c>
      <c r="E781" s="85" t="s">
        <v>57</v>
      </c>
      <c r="F781" s="92" t="s">
        <v>781</v>
      </c>
      <c r="G781" s="91">
        <v>4</v>
      </c>
      <c r="H781" s="92"/>
      <c r="I781" s="92">
        <f>Reglas787[[#This Row],[Mts 2]]*3.28084</f>
        <v>0</v>
      </c>
    </row>
    <row r="782" spans="1:9" customFormat="1" x14ac:dyDescent="0.25">
      <c r="A782" s="85" t="s">
        <v>732</v>
      </c>
      <c r="B782" s="75" t="s">
        <v>777</v>
      </c>
      <c r="C782" s="94" t="s">
        <v>778</v>
      </c>
      <c r="D782" s="93" t="s">
        <v>779</v>
      </c>
      <c r="E782" s="85" t="s">
        <v>58</v>
      </c>
      <c r="F782" s="92" t="s">
        <v>782</v>
      </c>
      <c r="G782" s="91">
        <v>14</v>
      </c>
      <c r="H782" s="92"/>
      <c r="I782" s="92">
        <f>Reglas787[[#This Row],[Mts 2]]*3.28084</f>
        <v>0</v>
      </c>
    </row>
    <row r="783" spans="1:9" customFormat="1" x14ac:dyDescent="0.25">
      <c r="A783" s="85" t="s">
        <v>732</v>
      </c>
      <c r="B783" s="75" t="s">
        <v>777</v>
      </c>
      <c r="C783" s="94" t="s">
        <v>778</v>
      </c>
      <c r="D783" s="93" t="s">
        <v>779</v>
      </c>
      <c r="E783" s="85" t="s">
        <v>56</v>
      </c>
      <c r="F783" s="85" t="s">
        <v>783</v>
      </c>
      <c r="G783" s="85">
        <v>14</v>
      </c>
      <c r="H783" s="92"/>
      <c r="I783" s="92">
        <f>Reglas787[[#This Row],[Mts 2]]*3.28084</f>
        <v>0</v>
      </c>
    </row>
    <row r="784" spans="1:9" customFormat="1" x14ac:dyDescent="0.25">
      <c r="A784" s="85" t="s">
        <v>732</v>
      </c>
      <c r="B784" s="79" t="s">
        <v>784</v>
      </c>
      <c r="C784" s="94" t="s">
        <v>785</v>
      </c>
      <c r="D784" s="93" t="s">
        <v>270</v>
      </c>
      <c r="E784" s="85" t="s">
        <v>104</v>
      </c>
      <c r="F784" s="85" t="s">
        <v>786</v>
      </c>
      <c r="G784" s="85">
        <v>26</v>
      </c>
      <c r="H784" s="92"/>
      <c r="I784" s="92">
        <f>Reglas787[[#This Row],[Mts 2]]*3.28084</f>
        <v>0</v>
      </c>
    </row>
    <row r="785" spans="1:9" customFormat="1" x14ac:dyDescent="0.25">
      <c r="A785" s="85" t="s">
        <v>732</v>
      </c>
      <c r="B785" s="79" t="s">
        <v>784</v>
      </c>
      <c r="C785" s="94" t="s">
        <v>785</v>
      </c>
      <c r="D785" s="93" t="s">
        <v>270</v>
      </c>
      <c r="E785" s="85" t="s">
        <v>101</v>
      </c>
      <c r="F785" s="85" t="s">
        <v>787</v>
      </c>
      <c r="G785" s="85">
        <v>12</v>
      </c>
      <c r="H785" s="92"/>
      <c r="I785" s="92">
        <f>Reglas787[[#This Row],[Mts 2]]*3.28084</f>
        <v>0</v>
      </c>
    </row>
    <row r="786" spans="1:9" customFormat="1" x14ac:dyDescent="0.25">
      <c r="A786" s="74" t="s">
        <v>732</v>
      </c>
      <c r="B786" s="75" t="s">
        <v>784</v>
      </c>
      <c r="C786" s="83" t="s">
        <v>785</v>
      </c>
      <c r="D786" s="81" t="s">
        <v>270</v>
      </c>
      <c r="E786" s="85" t="s">
        <v>97</v>
      </c>
      <c r="F786" s="79" t="s">
        <v>788</v>
      </c>
      <c r="G786" s="85">
        <v>2</v>
      </c>
      <c r="H786" s="92"/>
      <c r="I786" s="92">
        <f>Reglas787[[#This Row],[Mts 2]]*3.28084</f>
        <v>0</v>
      </c>
    </row>
    <row r="787" spans="1:9" x14ac:dyDescent="0.25">
      <c r="A787" s="85" t="s">
        <v>277</v>
      </c>
      <c r="B787" s="79" t="s">
        <v>327</v>
      </c>
      <c r="C787" s="94" t="s">
        <v>328</v>
      </c>
      <c r="D787" s="93" t="s">
        <v>141</v>
      </c>
      <c r="E787" s="79" t="s">
        <v>26</v>
      </c>
      <c r="F787" s="79" t="s">
        <v>282</v>
      </c>
      <c r="G787" s="79">
        <v>1</v>
      </c>
      <c r="H787" s="92"/>
      <c r="I787" s="92">
        <f>Reglas787[[#This Row],[Mts 2]]*3.28084</f>
        <v>0</v>
      </c>
    </row>
  </sheetData>
  <hyperlinks>
    <hyperlink ref="F154" location="Junior Suite (JK/JD)" display="Junior Suite (JK/JD)"/>
  </hyperlink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149"/>
  <sheetViews>
    <sheetView showGridLines="0" workbookViewId="0">
      <pane xSplit="1" ySplit="2" topLeftCell="B69" activePane="bottomRight" state="frozen"/>
      <selection pane="topRight" activeCell="B1" sqref="B1"/>
      <selection pane="bottomLeft" activeCell="A3" sqref="A3"/>
      <selection pane="bottomRight" activeCell="K91" sqref="K91"/>
    </sheetView>
  </sheetViews>
  <sheetFormatPr defaultRowHeight="12" x14ac:dyDescent="0.2"/>
  <cols>
    <col min="1" max="1" width="18" style="33" bestFit="1" customWidth="1"/>
    <col min="2" max="2" width="12.42578125" style="11" bestFit="1" customWidth="1"/>
    <col min="3" max="3" width="13.5703125" style="11" bestFit="1" customWidth="1"/>
    <col min="4" max="4" width="7.85546875" style="11" bestFit="1" customWidth="1"/>
    <col min="5" max="5" width="6.5703125" style="11" customWidth="1"/>
    <col min="6" max="6" width="7.85546875" style="11" bestFit="1" customWidth="1"/>
    <col min="7" max="7" width="6.5703125" style="11" customWidth="1"/>
    <col min="8" max="8" width="7.85546875" style="11" bestFit="1" customWidth="1"/>
    <col min="9" max="9" width="6.5703125" style="11" customWidth="1"/>
    <col min="10" max="10" width="7.85546875" style="11" bestFit="1" customWidth="1"/>
    <col min="11" max="11" width="6.5703125" style="11" bestFit="1" customWidth="1"/>
    <col min="12" max="12" width="7.85546875" style="11" bestFit="1" customWidth="1"/>
    <col min="13" max="13" width="6.5703125" style="11" customWidth="1"/>
    <col min="14" max="14" width="7.85546875" style="11" bestFit="1" customWidth="1"/>
    <col min="15" max="15" width="6.5703125" style="11" customWidth="1"/>
    <col min="16" max="16" width="7.85546875" style="11" bestFit="1" customWidth="1"/>
    <col min="17" max="17" width="6.5703125" style="11" customWidth="1"/>
    <col min="18" max="18" width="7.85546875" style="11" bestFit="1" customWidth="1"/>
    <col min="19" max="19" width="6.5703125" style="11" customWidth="1"/>
    <col min="20" max="20" width="7.85546875" style="11" bestFit="1" customWidth="1"/>
    <col min="21" max="21" width="6.5703125" style="11" customWidth="1"/>
    <col min="22" max="22" width="7.85546875" style="11" bestFit="1" customWidth="1"/>
    <col min="23" max="23" width="6.5703125" style="11" customWidth="1"/>
    <col min="24" max="24" width="7.85546875" style="11" bestFit="1" customWidth="1"/>
    <col min="25" max="25" width="6.5703125" style="11" customWidth="1"/>
    <col min="26" max="26" width="7.85546875" style="11" bestFit="1" customWidth="1"/>
    <col min="27" max="27" width="6.5703125" style="11" customWidth="1"/>
    <col min="28" max="28" width="7.85546875" style="11" bestFit="1" customWidth="1"/>
    <col min="29" max="29" width="6.5703125" style="11" bestFit="1" customWidth="1"/>
    <col min="30" max="30" width="7.85546875" style="11" bestFit="1" customWidth="1"/>
    <col min="31" max="31" width="6.5703125" style="11" bestFit="1" customWidth="1"/>
    <col min="32" max="32" width="7.85546875" style="11" bestFit="1" customWidth="1"/>
    <col min="33" max="33" width="6.5703125" style="11" bestFit="1" customWidth="1"/>
    <col min="34" max="34" width="7.85546875" style="11" bestFit="1" customWidth="1"/>
    <col min="35" max="35" width="6.5703125" style="11" bestFit="1" customWidth="1"/>
    <col min="36" max="36" width="7.85546875" style="11" bestFit="1" customWidth="1"/>
    <col min="37" max="37" width="6.5703125" style="11" bestFit="1" customWidth="1"/>
    <col min="38" max="38" width="7.85546875" style="11" bestFit="1" customWidth="1"/>
    <col min="39" max="39" width="6.5703125" style="11" bestFit="1" customWidth="1"/>
    <col min="40" max="40" width="7.85546875" style="11" bestFit="1" customWidth="1"/>
    <col min="41" max="41" width="6.5703125" style="11" bestFit="1" customWidth="1"/>
    <col min="42" max="42" width="7.85546875" style="11" bestFit="1" customWidth="1"/>
    <col min="43" max="43" width="6.5703125" style="11" bestFit="1" customWidth="1"/>
    <col min="44" max="44" width="7.85546875" style="11" bestFit="1" customWidth="1"/>
    <col min="45" max="45" width="6.5703125" style="11" bestFit="1" customWidth="1"/>
    <col min="46" max="46" width="7.85546875" style="11" bestFit="1" customWidth="1"/>
    <col min="47" max="47" width="6.5703125" style="11" bestFit="1" customWidth="1"/>
    <col min="48" max="48" width="7.85546875" style="11" bestFit="1" customWidth="1"/>
    <col min="49" max="49" width="6.5703125" style="11" bestFit="1" customWidth="1"/>
    <col min="50" max="50" width="7.85546875" style="11" bestFit="1" customWidth="1"/>
    <col min="51" max="51" width="6.5703125" style="11" bestFit="1" customWidth="1"/>
    <col min="52" max="52" width="7.85546875" style="11" bestFit="1" customWidth="1"/>
    <col min="53" max="53" width="6.5703125" style="11" bestFit="1" customWidth="1"/>
    <col min="54" max="54" width="7.85546875" style="11" bestFit="1" customWidth="1"/>
    <col min="55" max="55" width="6.5703125" style="11" bestFit="1" customWidth="1"/>
    <col min="56" max="56" width="7.85546875" style="11" bestFit="1" customWidth="1"/>
    <col min="57" max="57" width="6.5703125" style="11" bestFit="1" customWidth="1"/>
    <col min="58" max="58" width="7.85546875" style="11" bestFit="1" customWidth="1"/>
    <col min="59" max="59" width="6.5703125" style="11" bestFit="1" customWidth="1"/>
    <col min="60" max="60" width="7.85546875" style="11" bestFit="1" customWidth="1"/>
    <col min="61" max="61" width="6.5703125" style="11" bestFit="1" customWidth="1"/>
    <col min="62" max="62" width="7.85546875" style="11" bestFit="1" customWidth="1"/>
    <col min="63" max="63" width="6.5703125" style="11" bestFit="1" customWidth="1"/>
    <col min="64" max="64" width="7.85546875" style="11" bestFit="1" customWidth="1"/>
    <col min="65" max="65" width="6.5703125" style="11" bestFit="1" customWidth="1"/>
    <col min="66" max="66" width="7.85546875" style="11" bestFit="1" customWidth="1"/>
    <col min="67" max="67" width="6.5703125" style="11" bestFit="1" customWidth="1"/>
    <col min="68" max="68" width="7.85546875" style="11" bestFit="1" customWidth="1"/>
    <col min="69" max="69" width="6.5703125" style="11" bestFit="1" customWidth="1"/>
    <col min="70" max="70" width="7.85546875" style="11" bestFit="1" customWidth="1"/>
    <col min="71" max="71" width="6.5703125" style="11" bestFit="1" customWidth="1"/>
    <col min="72" max="72" width="7.85546875" style="11" bestFit="1" customWidth="1"/>
    <col min="73" max="73" width="6.5703125" style="11" bestFit="1" customWidth="1"/>
    <col min="74" max="74" width="7.85546875" style="11" bestFit="1" customWidth="1"/>
    <col min="75" max="75" width="6.5703125" style="11" bestFit="1" customWidth="1"/>
    <col min="76" max="76" width="7.85546875" style="11" bestFit="1" customWidth="1"/>
    <col min="77" max="77" width="6.5703125" style="11" bestFit="1" customWidth="1"/>
    <col min="78" max="78" width="7.85546875" style="11" bestFit="1" customWidth="1"/>
    <col min="79" max="79" width="6.5703125" style="11" bestFit="1" customWidth="1"/>
    <col min="80" max="80" width="7.85546875" style="11" bestFit="1" customWidth="1"/>
    <col min="81" max="81" width="6.5703125" style="11" bestFit="1" customWidth="1"/>
    <col min="82" max="82" width="7.85546875" style="11" bestFit="1" customWidth="1"/>
    <col min="83" max="83" width="6.5703125" style="11" bestFit="1" customWidth="1"/>
    <col min="84" max="84" width="7.85546875" style="11" bestFit="1" customWidth="1"/>
    <col min="85" max="85" width="6.5703125" style="11" bestFit="1" customWidth="1"/>
    <col min="86" max="86" width="7.85546875" style="11" bestFit="1" customWidth="1"/>
    <col min="87" max="87" width="6.5703125" style="11" bestFit="1" customWidth="1"/>
    <col min="88" max="88" width="7.85546875" style="11" bestFit="1" customWidth="1"/>
    <col min="89" max="89" width="6.5703125" style="11" bestFit="1" customWidth="1"/>
    <col min="90" max="90" width="7.85546875" style="11" bestFit="1" customWidth="1"/>
    <col min="91" max="91" width="6.5703125" style="11" bestFit="1" customWidth="1"/>
    <col min="92" max="92" width="7.85546875" style="11" bestFit="1" customWidth="1"/>
    <col min="93" max="93" width="6.5703125" style="11" bestFit="1" customWidth="1"/>
    <col min="94" max="94" width="7.85546875" style="11" bestFit="1" customWidth="1"/>
    <col min="95" max="95" width="6.5703125" style="11" bestFit="1" customWidth="1"/>
    <col min="96" max="96" width="7.85546875" style="11" bestFit="1" customWidth="1"/>
    <col min="97" max="97" width="6.5703125" style="11" bestFit="1" customWidth="1"/>
    <col min="98" max="98" width="7.85546875" style="11" bestFit="1" customWidth="1"/>
    <col min="99" max="99" width="6.5703125" style="11" bestFit="1" customWidth="1"/>
    <col min="100" max="100" width="7.85546875" style="11" bestFit="1" customWidth="1"/>
    <col min="101" max="101" width="6.5703125" style="11" bestFit="1" customWidth="1"/>
    <col min="102" max="102" width="7.85546875" style="11" bestFit="1" customWidth="1"/>
    <col min="103" max="103" width="6.5703125" style="11" bestFit="1" customWidth="1"/>
    <col min="104" max="104" width="7.85546875" style="11" bestFit="1" customWidth="1"/>
    <col min="105" max="105" width="6.5703125" style="11" bestFit="1" customWidth="1"/>
    <col min="106" max="106" width="7.85546875" style="11" bestFit="1" customWidth="1"/>
    <col min="107" max="107" width="6.5703125" style="11" bestFit="1" customWidth="1"/>
    <col min="108" max="108" width="7.85546875" style="11" bestFit="1" customWidth="1"/>
    <col min="109" max="109" width="6.5703125" style="11" bestFit="1" customWidth="1"/>
    <col min="110" max="110" width="7.85546875" style="11" bestFit="1" customWidth="1"/>
    <col min="111" max="111" width="6.5703125" style="11" bestFit="1" customWidth="1"/>
    <col min="112" max="112" width="7.85546875" style="11" bestFit="1" customWidth="1"/>
    <col min="113" max="113" width="6.5703125" style="11" bestFit="1" customWidth="1"/>
    <col min="114" max="114" width="3.5703125" style="11" bestFit="1" customWidth="1"/>
    <col min="115" max="115" width="4.7109375" style="11" bestFit="1" customWidth="1"/>
    <col min="116" max="116" width="3.5703125" style="11" bestFit="1" customWidth="1"/>
    <col min="117" max="117" width="4.7109375" style="11" bestFit="1" customWidth="1"/>
    <col min="118" max="118" width="3.5703125" style="11" bestFit="1" customWidth="1"/>
    <col min="119" max="119" width="4.7109375" style="11" bestFit="1" customWidth="1"/>
    <col min="120" max="120" width="3.5703125" style="11" bestFit="1" customWidth="1"/>
    <col min="121" max="121" width="4.7109375" style="11" bestFit="1" customWidth="1"/>
    <col min="122" max="122" width="3.5703125" style="11" bestFit="1" customWidth="1"/>
    <col min="123" max="123" width="4.7109375" style="11" bestFit="1" customWidth="1"/>
    <col min="124" max="124" width="3.5703125" style="11" bestFit="1" customWidth="1"/>
    <col min="125" max="125" width="4.7109375" style="11" bestFit="1" customWidth="1"/>
    <col min="126" max="126" width="3.5703125" style="11" bestFit="1" customWidth="1"/>
    <col min="127" max="127" width="4.7109375" style="11" bestFit="1" customWidth="1"/>
    <col min="128" max="128" width="3.5703125" style="11" bestFit="1" customWidth="1"/>
    <col min="129" max="129" width="4.7109375" style="11" bestFit="1" customWidth="1"/>
    <col min="130" max="130" width="3.5703125" style="11" bestFit="1" customWidth="1"/>
    <col min="131" max="131" width="4.7109375" style="11" bestFit="1" customWidth="1"/>
    <col min="132" max="132" width="3.5703125" style="11" bestFit="1" customWidth="1"/>
    <col min="133" max="133" width="4.7109375" style="11" bestFit="1" customWidth="1"/>
    <col min="134" max="134" width="3.5703125" style="11" bestFit="1" customWidth="1"/>
    <col min="135" max="135" width="4.7109375" style="11" bestFit="1" customWidth="1"/>
    <col min="136" max="136" width="3.5703125" style="11" bestFit="1" customWidth="1"/>
    <col min="137" max="137" width="4.7109375" style="11" bestFit="1" customWidth="1"/>
    <col min="138" max="138" width="3.5703125" style="11" bestFit="1" customWidth="1"/>
    <col min="139" max="139" width="4.7109375" style="11" bestFit="1" customWidth="1"/>
    <col min="140" max="140" width="3.5703125" style="11" bestFit="1" customWidth="1"/>
    <col min="141" max="141" width="4.7109375" style="11" bestFit="1" customWidth="1"/>
    <col min="142" max="142" width="3.5703125" style="11" bestFit="1" customWidth="1"/>
    <col min="143" max="143" width="4.7109375" style="11" bestFit="1" customWidth="1"/>
    <col min="144" max="144" width="3.5703125" style="11" bestFit="1" customWidth="1"/>
    <col min="145" max="145" width="4.7109375" style="11" bestFit="1" customWidth="1"/>
    <col min="146" max="146" width="3.5703125" style="11" bestFit="1" customWidth="1"/>
    <col min="147" max="147" width="4.7109375" style="11" bestFit="1" customWidth="1"/>
    <col min="148" max="148" width="3.5703125" style="11" bestFit="1" customWidth="1"/>
    <col min="149" max="149" width="4.7109375" style="11" bestFit="1" customWidth="1"/>
    <col min="150" max="150" width="3.5703125" style="11" bestFit="1" customWidth="1"/>
    <col min="151" max="151" width="4.7109375" style="11" bestFit="1" customWidth="1"/>
    <col min="152" max="152" width="3.5703125" style="11" bestFit="1" customWidth="1"/>
    <col min="153" max="153" width="4.7109375" style="11" bestFit="1" customWidth="1"/>
    <col min="154" max="154" width="3.5703125" style="11" bestFit="1" customWidth="1"/>
    <col min="155" max="155" width="4.7109375" style="11" bestFit="1" customWidth="1"/>
    <col min="156" max="156" width="3.5703125" style="11" bestFit="1" customWidth="1"/>
    <col min="157" max="157" width="4.7109375" style="11" bestFit="1" customWidth="1"/>
    <col min="158" max="158" width="3.5703125" style="11" bestFit="1" customWidth="1"/>
    <col min="159" max="159" width="4.7109375" style="11" bestFit="1" customWidth="1"/>
    <col min="160" max="160" width="3.5703125" style="11" bestFit="1" customWidth="1"/>
    <col min="161" max="161" width="4.7109375" style="11" bestFit="1" customWidth="1"/>
    <col min="162" max="162" width="3.5703125" style="11" bestFit="1" customWidth="1"/>
    <col min="163" max="163" width="4.7109375" style="11" bestFit="1" customWidth="1"/>
    <col min="164" max="164" width="3.5703125" style="11" bestFit="1" customWidth="1"/>
    <col min="165" max="165" width="4.7109375" style="11" bestFit="1" customWidth="1"/>
    <col min="166" max="166" width="3.5703125" style="11" bestFit="1" customWidth="1"/>
    <col min="167" max="167" width="4.7109375" style="11" bestFit="1" customWidth="1"/>
    <col min="168" max="168" width="3.5703125" style="11" bestFit="1" customWidth="1"/>
    <col min="169" max="169" width="4.7109375" style="11" bestFit="1" customWidth="1"/>
    <col min="170" max="170" width="3.5703125" style="11" bestFit="1" customWidth="1"/>
    <col min="171" max="171" width="4.7109375" style="11" bestFit="1" customWidth="1"/>
    <col min="172" max="172" width="3.5703125" style="11" bestFit="1" customWidth="1"/>
    <col min="173" max="173" width="4.7109375" style="11" bestFit="1" customWidth="1"/>
    <col min="174" max="174" width="3.5703125" style="11" bestFit="1" customWidth="1"/>
    <col min="175" max="175" width="4.7109375" style="11" bestFit="1" customWidth="1"/>
    <col min="176" max="176" width="3.5703125" style="11" bestFit="1" customWidth="1"/>
    <col min="177" max="177" width="4.7109375" style="11" bestFit="1" customWidth="1"/>
    <col min="178" max="178" width="3.5703125" style="11" bestFit="1" customWidth="1"/>
    <col min="179" max="179" width="4.7109375" style="11" bestFit="1" customWidth="1"/>
    <col min="180" max="180" width="3.5703125" style="11" bestFit="1" customWidth="1"/>
    <col min="181" max="181" width="4.7109375" style="11" bestFit="1" customWidth="1"/>
    <col min="182" max="182" width="3.5703125" style="11" bestFit="1" customWidth="1"/>
    <col min="183" max="183" width="4.7109375" style="11" bestFit="1" customWidth="1"/>
    <col min="184" max="184" width="3.5703125" style="11" bestFit="1" customWidth="1"/>
    <col min="185" max="185" width="4.7109375" style="11" bestFit="1" customWidth="1"/>
    <col min="186" max="186" width="3.5703125" style="11" bestFit="1" customWidth="1"/>
    <col min="187" max="187" width="4.7109375" style="11" bestFit="1" customWidth="1"/>
    <col min="188" max="188" width="3.5703125" style="11" bestFit="1" customWidth="1"/>
    <col min="189" max="189" width="4.7109375" style="11" bestFit="1" customWidth="1"/>
    <col min="190" max="190" width="3.5703125" style="11" bestFit="1" customWidth="1"/>
    <col min="191" max="191" width="4.7109375" style="11" bestFit="1" customWidth="1"/>
    <col min="192" max="192" width="5.7109375" style="11" customWidth="1"/>
    <col min="193" max="16384" width="9.140625" style="11"/>
  </cols>
  <sheetData>
    <row r="1" spans="1:113" ht="12.75" thickBot="1" x14ac:dyDescent="0.25"/>
    <row r="2" spans="1:113" ht="12.75" thickBot="1" x14ac:dyDescent="0.25">
      <c r="A2" s="41" t="s">
        <v>789</v>
      </c>
      <c r="B2" s="12" t="s">
        <v>790</v>
      </c>
      <c r="C2" s="35" t="s">
        <v>791</v>
      </c>
      <c r="D2" s="35" t="s">
        <v>792</v>
      </c>
      <c r="E2" s="35" t="s">
        <v>793</v>
      </c>
      <c r="F2" s="35" t="s">
        <v>792</v>
      </c>
      <c r="G2" s="35" t="s">
        <v>793</v>
      </c>
      <c r="H2" s="35" t="s">
        <v>792</v>
      </c>
      <c r="I2" s="35" t="s">
        <v>793</v>
      </c>
      <c r="J2" s="35" t="s">
        <v>792</v>
      </c>
      <c r="K2" s="35" t="s">
        <v>793</v>
      </c>
      <c r="L2" s="35" t="s">
        <v>792</v>
      </c>
      <c r="M2" s="35" t="s">
        <v>793</v>
      </c>
      <c r="N2" s="35" t="s">
        <v>792</v>
      </c>
      <c r="O2" s="35" t="s">
        <v>793</v>
      </c>
      <c r="P2" s="35" t="s">
        <v>792</v>
      </c>
      <c r="Q2" s="35" t="s">
        <v>793</v>
      </c>
      <c r="R2" s="35" t="s">
        <v>792</v>
      </c>
      <c r="S2" s="35" t="s">
        <v>793</v>
      </c>
      <c r="T2" s="35" t="s">
        <v>792</v>
      </c>
      <c r="U2" s="35" t="s">
        <v>793</v>
      </c>
      <c r="V2" s="35" t="s">
        <v>792</v>
      </c>
      <c r="W2" s="35" t="s">
        <v>793</v>
      </c>
      <c r="X2" s="35" t="s">
        <v>792</v>
      </c>
      <c r="Y2" s="35" t="s">
        <v>793</v>
      </c>
      <c r="Z2" s="35" t="s">
        <v>792</v>
      </c>
      <c r="AA2" s="35" t="s">
        <v>793</v>
      </c>
      <c r="AB2" s="35" t="s">
        <v>792</v>
      </c>
      <c r="AC2" s="35" t="s">
        <v>793</v>
      </c>
      <c r="AD2" s="35" t="s">
        <v>792</v>
      </c>
      <c r="AE2" s="35" t="s">
        <v>793</v>
      </c>
      <c r="AF2" s="35" t="s">
        <v>792</v>
      </c>
      <c r="AG2" s="35" t="s">
        <v>793</v>
      </c>
      <c r="AH2" s="35" t="s">
        <v>792</v>
      </c>
      <c r="AI2" s="35" t="s">
        <v>793</v>
      </c>
      <c r="AJ2" s="35" t="s">
        <v>792</v>
      </c>
      <c r="AK2" s="35" t="s">
        <v>793</v>
      </c>
      <c r="AL2" s="35" t="s">
        <v>792</v>
      </c>
      <c r="AM2" s="35" t="s">
        <v>793</v>
      </c>
      <c r="AN2" s="35" t="s">
        <v>792</v>
      </c>
      <c r="AO2" s="35" t="s">
        <v>793</v>
      </c>
      <c r="AP2" s="35" t="s">
        <v>792</v>
      </c>
      <c r="AQ2" s="35" t="s">
        <v>793</v>
      </c>
      <c r="AR2" s="35" t="s">
        <v>792</v>
      </c>
      <c r="AS2" s="35" t="s">
        <v>793</v>
      </c>
      <c r="AT2" s="35" t="s">
        <v>792</v>
      </c>
      <c r="AU2" s="35" t="s">
        <v>793</v>
      </c>
      <c r="AV2" s="35" t="s">
        <v>792</v>
      </c>
      <c r="AW2" s="35" t="s">
        <v>793</v>
      </c>
      <c r="AX2" s="35" t="s">
        <v>792</v>
      </c>
      <c r="AY2" s="35" t="s">
        <v>793</v>
      </c>
      <c r="AZ2" s="35" t="s">
        <v>792</v>
      </c>
      <c r="BA2" s="35" t="s">
        <v>793</v>
      </c>
      <c r="BB2" s="35" t="s">
        <v>792</v>
      </c>
      <c r="BC2" s="35" t="s">
        <v>793</v>
      </c>
      <c r="BD2" s="35" t="s">
        <v>792</v>
      </c>
      <c r="BE2" s="35" t="s">
        <v>793</v>
      </c>
      <c r="BF2" s="35" t="s">
        <v>792</v>
      </c>
      <c r="BG2" s="35" t="s">
        <v>793</v>
      </c>
      <c r="BH2" s="35" t="s">
        <v>792</v>
      </c>
      <c r="BI2" s="35" t="s">
        <v>793</v>
      </c>
      <c r="BJ2" s="35" t="s">
        <v>792</v>
      </c>
      <c r="BK2" s="35" t="s">
        <v>793</v>
      </c>
      <c r="BL2" s="35" t="s">
        <v>792</v>
      </c>
      <c r="BM2" s="35" t="s">
        <v>793</v>
      </c>
      <c r="BN2" s="35" t="s">
        <v>792</v>
      </c>
      <c r="BO2" s="35" t="s">
        <v>793</v>
      </c>
      <c r="BP2" s="35" t="s">
        <v>792</v>
      </c>
      <c r="BQ2" s="35" t="s">
        <v>793</v>
      </c>
      <c r="BR2" s="35" t="s">
        <v>792</v>
      </c>
      <c r="BS2" s="35" t="s">
        <v>793</v>
      </c>
      <c r="BT2" s="35" t="s">
        <v>792</v>
      </c>
      <c r="BU2" s="35" t="s">
        <v>793</v>
      </c>
      <c r="BV2" s="35" t="s">
        <v>792</v>
      </c>
      <c r="BW2" s="35" t="s">
        <v>793</v>
      </c>
      <c r="BX2" s="35" t="s">
        <v>792</v>
      </c>
      <c r="BY2" s="35" t="s">
        <v>793</v>
      </c>
      <c r="BZ2" s="35" t="s">
        <v>792</v>
      </c>
      <c r="CA2" s="35" t="s">
        <v>793</v>
      </c>
      <c r="CB2" s="35" t="s">
        <v>792</v>
      </c>
      <c r="CC2" s="35" t="s">
        <v>793</v>
      </c>
      <c r="CD2" s="35" t="s">
        <v>792</v>
      </c>
      <c r="CE2" s="35" t="s">
        <v>793</v>
      </c>
      <c r="CF2" s="35" t="s">
        <v>792</v>
      </c>
      <c r="CG2" s="35" t="s">
        <v>793</v>
      </c>
      <c r="CH2" s="35" t="s">
        <v>792</v>
      </c>
      <c r="CI2" s="35" t="s">
        <v>793</v>
      </c>
      <c r="CJ2" s="35" t="s">
        <v>792</v>
      </c>
      <c r="CK2" s="35" t="s">
        <v>793</v>
      </c>
      <c r="CL2" s="35" t="s">
        <v>792</v>
      </c>
      <c r="CM2" s="35" t="s">
        <v>793</v>
      </c>
      <c r="CN2" s="35" t="s">
        <v>792</v>
      </c>
      <c r="CO2" s="35" t="s">
        <v>793</v>
      </c>
      <c r="CP2" s="35" t="s">
        <v>792</v>
      </c>
      <c r="CQ2" s="35" t="s">
        <v>793</v>
      </c>
      <c r="CR2" s="35" t="s">
        <v>792</v>
      </c>
      <c r="CS2" s="35" t="s">
        <v>793</v>
      </c>
      <c r="CT2" s="35" t="s">
        <v>792</v>
      </c>
      <c r="CU2" s="35" t="s">
        <v>793</v>
      </c>
      <c r="CV2" s="35" t="s">
        <v>792</v>
      </c>
      <c r="CW2" s="35" t="s">
        <v>793</v>
      </c>
      <c r="CX2" s="35" t="s">
        <v>792</v>
      </c>
      <c r="CY2" s="35" t="s">
        <v>793</v>
      </c>
      <c r="CZ2" s="35" t="s">
        <v>792</v>
      </c>
      <c r="DA2" s="35" t="s">
        <v>793</v>
      </c>
      <c r="DB2" s="35" t="s">
        <v>792</v>
      </c>
      <c r="DC2" s="35" t="s">
        <v>793</v>
      </c>
      <c r="DD2" s="35" t="s">
        <v>792</v>
      </c>
      <c r="DE2" s="35" t="s">
        <v>793</v>
      </c>
      <c r="DF2" s="35" t="s">
        <v>792</v>
      </c>
      <c r="DG2" s="35" t="s">
        <v>793</v>
      </c>
      <c r="DH2" s="35" t="s">
        <v>792</v>
      </c>
      <c r="DI2" s="35" t="s">
        <v>793</v>
      </c>
    </row>
    <row r="3" spans="1:113" ht="12.75" thickBot="1" x14ac:dyDescent="0.25">
      <c r="A3" s="42" t="s">
        <v>32</v>
      </c>
      <c r="B3" s="13" t="s">
        <v>99</v>
      </c>
      <c r="C3" s="17">
        <v>2</v>
      </c>
      <c r="D3" s="18">
        <v>1</v>
      </c>
      <c r="E3" s="19">
        <v>0</v>
      </c>
      <c r="F3" s="18">
        <v>2</v>
      </c>
      <c r="G3" s="19">
        <v>0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</row>
    <row r="4" spans="1:113" ht="12.75" thickBot="1" x14ac:dyDescent="0.25">
      <c r="A4" s="33" t="s">
        <v>607</v>
      </c>
      <c r="B4" s="15" t="s">
        <v>93</v>
      </c>
      <c r="C4" s="17">
        <v>2</v>
      </c>
      <c r="D4" s="18">
        <v>1</v>
      </c>
      <c r="E4" s="19">
        <v>0</v>
      </c>
      <c r="F4" s="18">
        <v>2</v>
      </c>
      <c r="G4" s="19">
        <v>0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</row>
    <row r="5" spans="1:113" ht="12.75" thickBot="1" x14ac:dyDescent="0.25">
      <c r="A5" s="33" t="s">
        <v>607</v>
      </c>
      <c r="B5" s="15" t="s">
        <v>60</v>
      </c>
      <c r="C5" s="17">
        <v>2</v>
      </c>
      <c r="D5" s="18">
        <v>1</v>
      </c>
      <c r="E5" s="19">
        <v>0</v>
      </c>
      <c r="F5" s="18">
        <v>2</v>
      </c>
      <c r="G5" s="19">
        <v>0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</row>
    <row r="6" spans="1:113" ht="12.75" thickBot="1" x14ac:dyDescent="0.25">
      <c r="A6" s="33" t="s">
        <v>607</v>
      </c>
      <c r="B6" s="15" t="s">
        <v>89</v>
      </c>
      <c r="C6" s="17">
        <v>2</v>
      </c>
      <c r="D6" s="18">
        <v>1</v>
      </c>
      <c r="E6" s="19">
        <v>0</v>
      </c>
      <c r="F6" s="18">
        <v>2</v>
      </c>
      <c r="G6" s="19">
        <v>0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</row>
    <row r="7" spans="1:113" ht="12.75" thickBot="1" x14ac:dyDescent="0.25">
      <c r="A7" s="33" t="s">
        <v>607</v>
      </c>
      <c r="B7" s="15" t="s">
        <v>88</v>
      </c>
      <c r="C7" s="17">
        <v>2</v>
      </c>
      <c r="D7" s="18">
        <v>1</v>
      </c>
      <c r="E7" s="19">
        <v>0</v>
      </c>
      <c r="F7" s="18">
        <v>2</v>
      </c>
      <c r="G7" s="19">
        <v>0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</row>
    <row r="8" spans="1:113" ht="12.75" thickBot="1" x14ac:dyDescent="0.25">
      <c r="A8" s="33" t="s">
        <v>607</v>
      </c>
      <c r="B8" s="15" t="s">
        <v>90</v>
      </c>
      <c r="C8" s="17">
        <v>2</v>
      </c>
      <c r="D8" s="18">
        <v>1</v>
      </c>
      <c r="E8" s="19">
        <v>0</v>
      </c>
      <c r="F8" s="18">
        <v>2</v>
      </c>
      <c r="G8" s="19">
        <v>0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</row>
    <row r="9" spans="1:113" ht="12.75" thickBot="1" x14ac:dyDescent="0.25">
      <c r="A9" s="33" t="s">
        <v>607</v>
      </c>
      <c r="B9" s="20" t="s">
        <v>52</v>
      </c>
      <c r="C9" s="17">
        <v>2</v>
      </c>
      <c r="D9" s="18">
        <v>1</v>
      </c>
      <c r="E9" s="19">
        <v>0</v>
      </c>
      <c r="F9" s="18">
        <v>2</v>
      </c>
      <c r="G9" s="19">
        <v>0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</row>
    <row r="10" spans="1:113" ht="12.75" thickBot="1" x14ac:dyDescent="0.25">
      <c r="A10" s="33" t="s">
        <v>627</v>
      </c>
      <c r="B10" s="21" t="s">
        <v>60</v>
      </c>
      <c r="C10" s="17">
        <v>2</v>
      </c>
      <c r="D10" s="18">
        <v>1</v>
      </c>
      <c r="E10" s="19">
        <v>0</v>
      </c>
      <c r="F10" s="18">
        <v>1</v>
      </c>
      <c r="G10" s="19">
        <v>1</v>
      </c>
      <c r="H10" s="18">
        <v>2</v>
      </c>
      <c r="I10" s="19"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113" ht="12.75" thickBot="1" x14ac:dyDescent="0.25">
      <c r="A11" s="33" t="s">
        <v>794</v>
      </c>
      <c r="B11" s="15" t="s">
        <v>66</v>
      </c>
      <c r="C11" s="17">
        <v>2</v>
      </c>
      <c r="D11" s="18">
        <v>1</v>
      </c>
      <c r="E11" s="19">
        <v>0</v>
      </c>
      <c r="F11" s="18">
        <v>1</v>
      </c>
      <c r="G11" s="19">
        <v>1</v>
      </c>
      <c r="H11" s="18">
        <v>2</v>
      </c>
      <c r="I11" s="19">
        <v>0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113" ht="12.75" thickBot="1" x14ac:dyDescent="0.25">
      <c r="A12" s="33" t="s">
        <v>794</v>
      </c>
      <c r="B12" s="15" t="s">
        <v>74</v>
      </c>
      <c r="C12" s="17">
        <v>2</v>
      </c>
      <c r="D12" s="18">
        <v>1</v>
      </c>
      <c r="E12" s="19">
        <v>0</v>
      </c>
      <c r="F12" s="18">
        <v>1</v>
      </c>
      <c r="G12" s="19">
        <v>1</v>
      </c>
      <c r="H12" s="18">
        <v>2</v>
      </c>
      <c r="I12" s="19">
        <v>0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113" ht="12.75" thickBot="1" x14ac:dyDescent="0.25">
      <c r="A13" s="33" t="s">
        <v>794</v>
      </c>
      <c r="B13" s="15" t="s">
        <v>79</v>
      </c>
      <c r="C13" s="17">
        <v>2</v>
      </c>
      <c r="D13" s="18">
        <v>1</v>
      </c>
      <c r="E13" s="19">
        <v>0</v>
      </c>
      <c r="F13" s="18">
        <v>1</v>
      </c>
      <c r="G13" s="19">
        <v>1</v>
      </c>
      <c r="H13" s="18">
        <v>2</v>
      </c>
      <c r="I13" s="19">
        <v>0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1:113" ht="12.75" thickBot="1" x14ac:dyDescent="0.25">
      <c r="A14" s="33" t="s">
        <v>794</v>
      </c>
      <c r="B14" s="15" t="s">
        <v>80</v>
      </c>
      <c r="C14" s="17">
        <v>2</v>
      </c>
      <c r="D14" s="18">
        <v>1</v>
      </c>
      <c r="E14" s="19">
        <v>0</v>
      </c>
      <c r="F14" s="18">
        <v>1</v>
      </c>
      <c r="G14" s="19">
        <v>1</v>
      </c>
      <c r="H14" s="18">
        <v>2</v>
      </c>
      <c r="I14" s="19">
        <v>0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113" ht="12.75" thickBot="1" x14ac:dyDescent="0.25">
      <c r="A15" s="33" t="s">
        <v>794</v>
      </c>
      <c r="B15" s="15" t="s">
        <v>84</v>
      </c>
      <c r="C15" s="17">
        <v>2</v>
      </c>
      <c r="D15" s="18">
        <v>1</v>
      </c>
      <c r="E15" s="19">
        <v>0</v>
      </c>
      <c r="F15" s="18">
        <v>1</v>
      </c>
      <c r="G15" s="19">
        <v>1</v>
      </c>
      <c r="H15" s="18">
        <v>2</v>
      </c>
      <c r="I15" s="19">
        <v>0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113" ht="12.75" thickBot="1" x14ac:dyDescent="0.25">
      <c r="A16" s="33" t="s">
        <v>794</v>
      </c>
      <c r="B16" s="15" t="s">
        <v>93</v>
      </c>
      <c r="C16" s="17">
        <v>2</v>
      </c>
      <c r="D16" s="18">
        <v>1</v>
      </c>
      <c r="E16" s="19">
        <v>0</v>
      </c>
      <c r="F16" s="18">
        <v>1</v>
      </c>
      <c r="G16" s="19">
        <v>1</v>
      </c>
      <c r="H16" s="18">
        <v>2</v>
      </c>
      <c r="I16" s="19">
        <v>0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28" ht="12.75" thickBot="1" x14ac:dyDescent="0.25">
      <c r="A17" s="33" t="s">
        <v>30</v>
      </c>
      <c r="B17" s="22" t="s">
        <v>26</v>
      </c>
      <c r="C17" s="17">
        <v>2</v>
      </c>
      <c r="D17" s="18">
        <v>1</v>
      </c>
      <c r="E17" s="19">
        <v>0</v>
      </c>
      <c r="F17" s="18">
        <v>1</v>
      </c>
      <c r="G17" s="19">
        <v>1</v>
      </c>
      <c r="H17" s="18">
        <v>2</v>
      </c>
      <c r="I17" s="19">
        <v>0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1:28" ht="12.75" thickBot="1" x14ac:dyDescent="0.25">
      <c r="A18" s="33" t="s">
        <v>350</v>
      </c>
      <c r="B18" s="22" t="s">
        <v>26</v>
      </c>
      <c r="C18" s="17">
        <v>2</v>
      </c>
      <c r="D18" s="18">
        <v>1</v>
      </c>
      <c r="E18" s="19">
        <v>0</v>
      </c>
      <c r="F18" s="18">
        <v>1</v>
      </c>
      <c r="G18" s="19">
        <v>1</v>
      </c>
      <c r="H18" s="18">
        <v>2</v>
      </c>
      <c r="I18" s="19">
        <v>0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28" ht="12.75" thickBot="1" x14ac:dyDescent="0.25">
      <c r="A19" s="33" t="s">
        <v>627</v>
      </c>
      <c r="B19" s="15" t="s">
        <v>106</v>
      </c>
      <c r="C19" s="17">
        <v>2</v>
      </c>
      <c r="D19" s="18">
        <v>1</v>
      </c>
      <c r="E19" s="19">
        <v>0</v>
      </c>
      <c r="F19" s="18">
        <v>1</v>
      </c>
      <c r="G19" s="19">
        <v>1</v>
      </c>
      <c r="H19" s="18">
        <v>2</v>
      </c>
      <c r="I19" s="19">
        <v>0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 ht="12.75" thickBot="1" x14ac:dyDescent="0.25">
      <c r="A20" s="33" t="s">
        <v>627</v>
      </c>
      <c r="B20" s="20" t="s">
        <v>120</v>
      </c>
      <c r="C20" s="17">
        <v>2</v>
      </c>
      <c r="D20" s="18">
        <v>1</v>
      </c>
      <c r="E20" s="19">
        <v>0</v>
      </c>
      <c r="F20" s="18">
        <v>1</v>
      </c>
      <c r="G20" s="19">
        <v>1</v>
      </c>
      <c r="H20" s="18">
        <v>2</v>
      </c>
      <c r="I20" s="19">
        <v>0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28" ht="12.75" thickBot="1" x14ac:dyDescent="0.25">
      <c r="A21" s="33" t="s">
        <v>784</v>
      </c>
      <c r="B21" s="23" t="s">
        <v>97</v>
      </c>
      <c r="C21" s="17">
        <v>3</v>
      </c>
      <c r="D21" s="18">
        <v>1</v>
      </c>
      <c r="E21" s="19">
        <v>0</v>
      </c>
      <c r="F21" s="18">
        <v>1</v>
      </c>
      <c r="G21" s="19">
        <v>1</v>
      </c>
      <c r="H21" s="18">
        <v>1</v>
      </c>
      <c r="I21" s="19">
        <v>2</v>
      </c>
      <c r="J21" s="18">
        <v>2</v>
      </c>
      <c r="K21" s="19">
        <v>0</v>
      </c>
      <c r="L21" s="18">
        <v>2</v>
      </c>
      <c r="M21" s="19">
        <v>1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12.75" thickBot="1" x14ac:dyDescent="0.25">
      <c r="A22" s="33" t="s">
        <v>28</v>
      </c>
      <c r="B22" s="24" t="s">
        <v>795</v>
      </c>
      <c r="C22" s="17">
        <v>3</v>
      </c>
      <c r="D22" s="18">
        <v>1</v>
      </c>
      <c r="E22" s="19">
        <v>0</v>
      </c>
      <c r="F22" s="18">
        <v>1</v>
      </c>
      <c r="G22" s="19">
        <v>1</v>
      </c>
      <c r="H22" s="18">
        <v>1</v>
      </c>
      <c r="I22" s="19">
        <v>2</v>
      </c>
      <c r="J22" s="18">
        <v>2</v>
      </c>
      <c r="K22" s="19">
        <v>0</v>
      </c>
      <c r="L22" s="18">
        <v>2</v>
      </c>
      <c r="M22" s="19">
        <v>1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spans="1:28" ht="12.75" thickBot="1" x14ac:dyDescent="0.25">
      <c r="A23" s="33" t="s">
        <v>28</v>
      </c>
      <c r="B23" s="25" t="s">
        <v>26</v>
      </c>
      <c r="C23" s="17">
        <v>3</v>
      </c>
      <c r="D23" s="18">
        <v>1</v>
      </c>
      <c r="E23" s="19">
        <v>0</v>
      </c>
      <c r="F23" s="18">
        <v>1</v>
      </c>
      <c r="G23" s="19">
        <v>1</v>
      </c>
      <c r="H23" s="18">
        <v>1</v>
      </c>
      <c r="I23" s="19">
        <v>2</v>
      </c>
      <c r="J23" s="18">
        <v>2</v>
      </c>
      <c r="K23" s="19">
        <v>0</v>
      </c>
      <c r="L23" s="18">
        <v>2</v>
      </c>
      <c r="M23" s="19">
        <v>1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spans="1:28" ht="12.75" thickBot="1" x14ac:dyDescent="0.25">
      <c r="A24" s="33" t="s">
        <v>796</v>
      </c>
      <c r="B24" s="26" t="s">
        <v>26</v>
      </c>
      <c r="C24" s="17">
        <v>3</v>
      </c>
      <c r="D24" s="18">
        <v>1</v>
      </c>
      <c r="E24" s="19">
        <v>0</v>
      </c>
      <c r="F24" s="18">
        <v>1</v>
      </c>
      <c r="G24" s="19">
        <v>1</v>
      </c>
      <c r="H24" s="18">
        <v>1</v>
      </c>
      <c r="I24" s="19">
        <v>2</v>
      </c>
      <c r="J24" s="18">
        <v>2</v>
      </c>
      <c r="K24" s="19">
        <v>0</v>
      </c>
      <c r="L24" s="18">
        <v>2</v>
      </c>
      <c r="M24" s="19">
        <v>1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12.75" thickBot="1" x14ac:dyDescent="0.25">
      <c r="A25" s="33" t="s">
        <v>607</v>
      </c>
      <c r="B25" s="27" t="s">
        <v>91</v>
      </c>
      <c r="C25" s="17">
        <v>3</v>
      </c>
      <c r="D25" s="18">
        <v>1</v>
      </c>
      <c r="E25" s="19">
        <v>0</v>
      </c>
      <c r="F25" s="18">
        <v>2</v>
      </c>
      <c r="G25" s="19">
        <v>0</v>
      </c>
      <c r="H25" s="18">
        <v>3</v>
      </c>
      <c r="I25" s="19">
        <v>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28" ht="12.75" thickBot="1" x14ac:dyDescent="0.25">
      <c r="A26" s="33" t="s">
        <v>607</v>
      </c>
      <c r="B26" s="15" t="s">
        <v>63</v>
      </c>
      <c r="C26" s="17">
        <v>3</v>
      </c>
      <c r="D26" s="18">
        <v>1</v>
      </c>
      <c r="E26" s="19">
        <v>0</v>
      </c>
      <c r="F26" s="18">
        <v>2</v>
      </c>
      <c r="G26" s="19">
        <v>0</v>
      </c>
      <c r="H26" s="18">
        <v>3</v>
      </c>
      <c r="I26" s="19">
        <v>0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28" ht="12.75" thickBot="1" x14ac:dyDescent="0.25">
      <c r="A27" s="33" t="s">
        <v>607</v>
      </c>
      <c r="B27" s="15" t="s">
        <v>62</v>
      </c>
      <c r="C27" s="17">
        <v>3</v>
      </c>
      <c r="D27" s="18">
        <v>1</v>
      </c>
      <c r="E27" s="19">
        <v>0</v>
      </c>
      <c r="F27" s="18">
        <v>2</v>
      </c>
      <c r="G27" s="19">
        <v>0</v>
      </c>
      <c r="H27" s="18">
        <v>3</v>
      </c>
      <c r="I27" s="19">
        <v>0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1:28" ht="12.75" thickBot="1" x14ac:dyDescent="0.25">
      <c r="A28" s="33" t="s">
        <v>607</v>
      </c>
      <c r="B28" s="15" t="s">
        <v>64</v>
      </c>
      <c r="C28" s="17">
        <v>3</v>
      </c>
      <c r="D28" s="18">
        <v>1</v>
      </c>
      <c r="E28" s="19">
        <v>0</v>
      </c>
      <c r="F28" s="18">
        <v>2</v>
      </c>
      <c r="G28" s="19">
        <v>0</v>
      </c>
      <c r="H28" s="18">
        <v>3</v>
      </c>
      <c r="I28" s="19">
        <v>0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28" ht="12.75" thickBot="1" x14ac:dyDescent="0.25">
      <c r="A29" s="33" t="s">
        <v>607</v>
      </c>
      <c r="B29" s="15" t="s">
        <v>51</v>
      </c>
      <c r="C29" s="17">
        <v>3</v>
      </c>
      <c r="D29" s="18">
        <v>1</v>
      </c>
      <c r="E29" s="19">
        <v>0</v>
      </c>
      <c r="F29" s="18">
        <v>2</v>
      </c>
      <c r="G29" s="19">
        <v>0</v>
      </c>
      <c r="H29" s="18">
        <v>3</v>
      </c>
      <c r="I29" s="19">
        <v>0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1:28" ht="12.75" thickBot="1" x14ac:dyDescent="0.25">
      <c r="A30" s="33" t="s">
        <v>607</v>
      </c>
      <c r="B30" s="15" t="s">
        <v>129</v>
      </c>
      <c r="C30" s="17">
        <v>3</v>
      </c>
      <c r="D30" s="18">
        <v>1</v>
      </c>
      <c r="E30" s="19">
        <v>0</v>
      </c>
      <c r="F30" s="18">
        <v>2</v>
      </c>
      <c r="G30" s="19">
        <v>0</v>
      </c>
      <c r="H30" s="18">
        <v>3</v>
      </c>
      <c r="I30" s="19">
        <v>0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28" ht="12.75" thickBot="1" x14ac:dyDescent="0.25">
      <c r="A31" s="33" t="s">
        <v>607</v>
      </c>
      <c r="B31" s="15" t="s">
        <v>121</v>
      </c>
      <c r="C31" s="17">
        <v>3</v>
      </c>
      <c r="D31" s="18">
        <v>1</v>
      </c>
      <c r="E31" s="19">
        <v>0</v>
      </c>
      <c r="F31" s="18">
        <v>2</v>
      </c>
      <c r="G31" s="19">
        <v>0</v>
      </c>
      <c r="H31" s="18">
        <v>3</v>
      </c>
      <c r="I31" s="19">
        <v>0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28" ht="12.75" thickBot="1" x14ac:dyDescent="0.25">
      <c r="A32" s="33" t="s">
        <v>607</v>
      </c>
      <c r="B32" s="15" t="s">
        <v>53</v>
      </c>
      <c r="C32" s="17">
        <v>3</v>
      </c>
      <c r="D32" s="18">
        <v>1</v>
      </c>
      <c r="E32" s="19">
        <v>0</v>
      </c>
      <c r="F32" s="18">
        <v>2</v>
      </c>
      <c r="G32" s="19">
        <v>0</v>
      </c>
      <c r="H32" s="18">
        <v>3</v>
      </c>
      <c r="I32" s="19">
        <v>0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1:28" ht="12.75" thickBot="1" x14ac:dyDescent="0.25">
      <c r="A33" s="33" t="s">
        <v>607</v>
      </c>
      <c r="B33" s="20" t="s">
        <v>67</v>
      </c>
      <c r="C33" s="17">
        <v>3</v>
      </c>
      <c r="D33" s="18">
        <v>1</v>
      </c>
      <c r="E33" s="19">
        <v>0</v>
      </c>
      <c r="F33" s="18">
        <v>2</v>
      </c>
      <c r="G33" s="19">
        <v>0</v>
      </c>
      <c r="H33" s="18">
        <v>3</v>
      </c>
      <c r="I33" s="19">
        <v>0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1:28" ht="12.75" thickBot="1" x14ac:dyDescent="0.25">
      <c r="A34" s="33" t="s">
        <v>797</v>
      </c>
      <c r="B34" s="28" t="s">
        <v>26</v>
      </c>
      <c r="C34" s="17">
        <v>3</v>
      </c>
      <c r="D34" s="18">
        <v>1</v>
      </c>
      <c r="E34" s="19">
        <v>0</v>
      </c>
      <c r="F34" s="18">
        <v>1</v>
      </c>
      <c r="G34" s="19">
        <v>1</v>
      </c>
      <c r="H34" s="18">
        <v>1</v>
      </c>
      <c r="I34" s="19">
        <v>2</v>
      </c>
      <c r="J34" s="18">
        <v>2</v>
      </c>
      <c r="K34" s="19">
        <v>0</v>
      </c>
      <c r="L34" s="18">
        <v>2</v>
      </c>
      <c r="M34" s="19">
        <v>1</v>
      </c>
      <c r="N34" s="18">
        <v>3</v>
      </c>
      <c r="O34" s="19">
        <v>0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spans="1:28" ht="12.75" thickBot="1" x14ac:dyDescent="0.25">
      <c r="A35" s="33" t="s">
        <v>794</v>
      </c>
      <c r="B35" s="15" t="s">
        <v>798</v>
      </c>
      <c r="C35" s="17">
        <v>3</v>
      </c>
      <c r="D35" s="18">
        <v>1</v>
      </c>
      <c r="E35" s="19">
        <v>0</v>
      </c>
      <c r="F35" s="18">
        <v>1</v>
      </c>
      <c r="G35" s="19">
        <v>1</v>
      </c>
      <c r="H35" s="18">
        <v>1</v>
      </c>
      <c r="I35" s="19">
        <v>2</v>
      </c>
      <c r="J35" s="18">
        <v>2</v>
      </c>
      <c r="K35" s="19">
        <v>0</v>
      </c>
      <c r="L35" s="18">
        <v>2</v>
      </c>
      <c r="M35" s="19">
        <v>1</v>
      </c>
      <c r="N35" s="18">
        <v>3</v>
      </c>
      <c r="O35" s="19">
        <v>0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spans="1:28" ht="12.75" thickBot="1" x14ac:dyDescent="0.25">
      <c r="A36" s="33" t="s">
        <v>628</v>
      </c>
      <c r="B36" s="40" t="s">
        <v>103</v>
      </c>
      <c r="C36" s="17">
        <v>3</v>
      </c>
      <c r="D36" s="18">
        <v>1</v>
      </c>
      <c r="E36" s="19">
        <v>0</v>
      </c>
      <c r="F36" s="18">
        <v>1</v>
      </c>
      <c r="G36" s="19">
        <v>1</v>
      </c>
      <c r="H36" s="18">
        <v>1</v>
      </c>
      <c r="I36" s="19">
        <v>2</v>
      </c>
      <c r="J36" s="18">
        <v>2</v>
      </c>
      <c r="K36" s="19">
        <v>0</v>
      </c>
      <c r="L36" s="18">
        <v>2</v>
      </c>
      <c r="M36" s="19">
        <v>1</v>
      </c>
      <c r="N36" s="18">
        <v>3</v>
      </c>
      <c r="O36" s="19">
        <v>0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spans="1:28" ht="12.75" thickBot="1" x14ac:dyDescent="0.25">
      <c r="A37" s="33" t="s">
        <v>316</v>
      </c>
      <c r="B37" s="22" t="s">
        <v>26</v>
      </c>
      <c r="C37" s="17">
        <v>3</v>
      </c>
      <c r="D37" s="18">
        <v>1</v>
      </c>
      <c r="E37" s="19">
        <v>0</v>
      </c>
      <c r="F37" s="18">
        <v>1</v>
      </c>
      <c r="G37" s="19">
        <v>1</v>
      </c>
      <c r="H37" s="18">
        <v>1</v>
      </c>
      <c r="I37" s="19">
        <v>2</v>
      </c>
      <c r="J37" s="18">
        <v>2</v>
      </c>
      <c r="K37" s="19">
        <v>0</v>
      </c>
      <c r="L37" s="18">
        <v>2</v>
      </c>
      <c r="M37" s="19">
        <v>1</v>
      </c>
      <c r="N37" s="18">
        <v>3</v>
      </c>
      <c r="O37" s="19">
        <v>0</v>
      </c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</row>
    <row r="38" spans="1:28" ht="12.75" thickBot="1" x14ac:dyDescent="0.25">
      <c r="A38" s="33" t="s">
        <v>327</v>
      </c>
      <c r="B38" s="22" t="s">
        <v>26</v>
      </c>
      <c r="C38" s="17">
        <v>3</v>
      </c>
      <c r="D38" s="18">
        <v>1</v>
      </c>
      <c r="E38" s="19">
        <v>0</v>
      </c>
      <c r="F38" s="18">
        <v>1</v>
      </c>
      <c r="G38" s="19">
        <v>1</v>
      </c>
      <c r="H38" s="18">
        <v>1</v>
      </c>
      <c r="I38" s="19">
        <v>2</v>
      </c>
      <c r="J38" s="18">
        <v>2</v>
      </c>
      <c r="K38" s="19">
        <v>0</v>
      </c>
      <c r="L38" s="18">
        <v>2</v>
      </c>
      <c r="M38" s="19">
        <v>1</v>
      </c>
      <c r="N38" s="18">
        <v>3</v>
      </c>
      <c r="O38" s="19">
        <v>0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spans="1:28" ht="12.75" thickBot="1" x14ac:dyDescent="0.25">
      <c r="A39" s="33" t="s">
        <v>347</v>
      </c>
      <c r="B39" s="29" t="s">
        <v>26</v>
      </c>
      <c r="C39" s="17">
        <v>3</v>
      </c>
      <c r="D39" s="18">
        <v>1</v>
      </c>
      <c r="E39" s="19">
        <v>0</v>
      </c>
      <c r="F39" s="18">
        <v>1</v>
      </c>
      <c r="G39" s="19">
        <v>1</v>
      </c>
      <c r="H39" s="18">
        <v>1</v>
      </c>
      <c r="I39" s="19">
        <v>2</v>
      </c>
      <c r="J39" s="18">
        <v>2</v>
      </c>
      <c r="K39" s="19">
        <v>0</v>
      </c>
      <c r="L39" s="18">
        <v>2</v>
      </c>
      <c r="M39" s="19">
        <v>1</v>
      </c>
      <c r="N39" s="18">
        <v>3</v>
      </c>
      <c r="O39" s="19">
        <v>0</v>
      </c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</row>
    <row r="40" spans="1:28" ht="12.75" thickBot="1" x14ac:dyDescent="0.25">
      <c r="A40" s="33" t="s">
        <v>799</v>
      </c>
      <c r="B40" s="27" t="s">
        <v>60</v>
      </c>
      <c r="C40" s="17">
        <v>4</v>
      </c>
      <c r="D40" s="18">
        <v>1</v>
      </c>
      <c r="E40" s="19">
        <v>0</v>
      </c>
      <c r="F40" s="18">
        <v>1</v>
      </c>
      <c r="G40" s="19">
        <v>1</v>
      </c>
      <c r="H40" s="18">
        <v>1</v>
      </c>
      <c r="I40" s="19">
        <v>2</v>
      </c>
      <c r="J40" s="18">
        <v>2</v>
      </c>
      <c r="K40" s="19">
        <v>0</v>
      </c>
      <c r="L40" s="18">
        <v>2</v>
      </c>
      <c r="M40" s="19">
        <v>1</v>
      </c>
      <c r="N40" s="18">
        <v>2</v>
      </c>
      <c r="O40" s="19">
        <v>2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spans="1:28" ht="12.75" thickBot="1" x14ac:dyDescent="0.25">
      <c r="A41" s="33" t="s">
        <v>799</v>
      </c>
      <c r="B41" s="30" t="s">
        <v>66</v>
      </c>
      <c r="C41" s="17">
        <v>4</v>
      </c>
      <c r="D41" s="18">
        <v>1</v>
      </c>
      <c r="E41" s="19">
        <v>0</v>
      </c>
      <c r="F41" s="18">
        <v>1</v>
      </c>
      <c r="G41" s="19">
        <v>1</v>
      </c>
      <c r="H41" s="18">
        <v>1</v>
      </c>
      <c r="I41" s="19">
        <v>2</v>
      </c>
      <c r="J41" s="18">
        <v>2</v>
      </c>
      <c r="K41" s="19">
        <v>0</v>
      </c>
      <c r="L41" s="18">
        <v>2</v>
      </c>
      <c r="M41" s="19">
        <v>1</v>
      </c>
      <c r="N41" s="18">
        <v>2</v>
      </c>
      <c r="O41" s="19">
        <v>2</v>
      </c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2" spans="1:28" ht="12.75" thickBot="1" x14ac:dyDescent="0.25">
      <c r="A42" s="33" t="s">
        <v>799</v>
      </c>
      <c r="B42" s="30" t="s">
        <v>69</v>
      </c>
      <c r="C42" s="17">
        <v>4</v>
      </c>
      <c r="D42" s="18">
        <v>1</v>
      </c>
      <c r="E42" s="19">
        <v>0</v>
      </c>
      <c r="F42" s="18">
        <v>1</v>
      </c>
      <c r="G42" s="19">
        <v>1</v>
      </c>
      <c r="H42" s="18">
        <v>1</v>
      </c>
      <c r="I42" s="19">
        <v>2</v>
      </c>
      <c r="J42" s="18">
        <v>2</v>
      </c>
      <c r="K42" s="19">
        <v>0</v>
      </c>
      <c r="L42" s="18">
        <v>2</v>
      </c>
      <c r="M42" s="19">
        <v>1</v>
      </c>
      <c r="N42" s="18">
        <v>2</v>
      </c>
      <c r="O42" s="19">
        <v>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</row>
    <row r="43" spans="1:28" ht="12.75" thickBot="1" x14ac:dyDescent="0.25">
      <c r="A43" s="33" t="s">
        <v>799</v>
      </c>
      <c r="B43" s="30" t="s">
        <v>71</v>
      </c>
      <c r="C43" s="17">
        <v>4</v>
      </c>
      <c r="D43" s="18">
        <v>1</v>
      </c>
      <c r="E43" s="19">
        <v>0</v>
      </c>
      <c r="F43" s="18">
        <v>1</v>
      </c>
      <c r="G43" s="19">
        <v>1</v>
      </c>
      <c r="H43" s="18">
        <v>1</v>
      </c>
      <c r="I43" s="19">
        <v>2</v>
      </c>
      <c r="J43" s="18">
        <v>2</v>
      </c>
      <c r="K43" s="19">
        <v>0</v>
      </c>
      <c r="L43" s="18">
        <v>2</v>
      </c>
      <c r="M43" s="19">
        <v>1</v>
      </c>
      <c r="N43" s="18">
        <v>2</v>
      </c>
      <c r="O43" s="19">
        <v>2</v>
      </c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</row>
    <row r="44" spans="1:28" ht="12.75" thickBot="1" x14ac:dyDescent="0.25">
      <c r="A44" s="33" t="s">
        <v>799</v>
      </c>
      <c r="B44" s="30" t="s">
        <v>84</v>
      </c>
      <c r="C44" s="17">
        <v>4</v>
      </c>
      <c r="D44" s="18">
        <v>1</v>
      </c>
      <c r="E44" s="19">
        <v>0</v>
      </c>
      <c r="F44" s="18">
        <v>1</v>
      </c>
      <c r="G44" s="19">
        <v>1</v>
      </c>
      <c r="H44" s="18">
        <v>1</v>
      </c>
      <c r="I44" s="19">
        <v>2</v>
      </c>
      <c r="J44" s="18">
        <v>2</v>
      </c>
      <c r="K44" s="19">
        <v>0</v>
      </c>
      <c r="L44" s="18">
        <v>2</v>
      </c>
      <c r="M44" s="19">
        <v>1</v>
      </c>
      <c r="N44" s="18">
        <v>2</v>
      </c>
      <c r="O44" s="19">
        <v>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</row>
    <row r="45" spans="1:28" ht="12.75" thickBot="1" x14ac:dyDescent="0.25">
      <c r="A45" s="33" t="s">
        <v>799</v>
      </c>
      <c r="B45" s="30" t="s">
        <v>314</v>
      </c>
      <c r="C45" s="17">
        <v>4</v>
      </c>
      <c r="D45" s="18">
        <v>1</v>
      </c>
      <c r="E45" s="19">
        <v>0</v>
      </c>
      <c r="F45" s="18">
        <v>1</v>
      </c>
      <c r="G45" s="19">
        <v>1</v>
      </c>
      <c r="H45" s="18">
        <v>1</v>
      </c>
      <c r="I45" s="19">
        <v>2</v>
      </c>
      <c r="J45" s="18">
        <v>2</v>
      </c>
      <c r="K45" s="19">
        <v>0</v>
      </c>
      <c r="L45" s="18">
        <v>2</v>
      </c>
      <c r="M45" s="19">
        <v>1</v>
      </c>
      <c r="N45" s="18">
        <v>2</v>
      </c>
      <c r="O45" s="19">
        <v>2</v>
      </c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</row>
    <row r="46" spans="1:28" ht="12.75" thickBot="1" x14ac:dyDescent="0.25">
      <c r="A46" s="33" t="s">
        <v>799</v>
      </c>
      <c r="B46" s="30" t="s">
        <v>85</v>
      </c>
      <c r="C46" s="17">
        <v>4</v>
      </c>
      <c r="D46" s="18">
        <v>1</v>
      </c>
      <c r="E46" s="19">
        <v>0</v>
      </c>
      <c r="F46" s="18">
        <v>1</v>
      </c>
      <c r="G46" s="19">
        <v>1</v>
      </c>
      <c r="H46" s="18">
        <v>1</v>
      </c>
      <c r="I46" s="19">
        <v>2</v>
      </c>
      <c r="J46" s="18">
        <v>2</v>
      </c>
      <c r="K46" s="19">
        <v>0</v>
      </c>
      <c r="L46" s="18">
        <v>2</v>
      </c>
      <c r="M46" s="19">
        <v>1</v>
      </c>
      <c r="N46" s="18">
        <v>2</v>
      </c>
      <c r="O46" s="19">
        <v>2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</row>
    <row r="47" spans="1:28" ht="12.75" thickBot="1" x14ac:dyDescent="0.25">
      <c r="A47" s="33" t="s">
        <v>799</v>
      </c>
      <c r="B47" s="30" t="s">
        <v>800</v>
      </c>
      <c r="C47" s="17">
        <v>4</v>
      </c>
      <c r="D47" s="18">
        <v>1</v>
      </c>
      <c r="E47" s="19">
        <v>0</v>
      </c>
      <c r="F47" s="18">
        <v>1</v>
      </c>
      <c r="G47" s="19">
        <v>1</v>
      </c>
      <c r="H47" s="18">
        <v>1</v>
      </c>
      <c r="I47" s="19">
        <v>2</v>
      </c>
      <c r="J47" s="18">
        <v>2</v>
      </c>
      <c r="K47" s="19">
        <v>0</v>
      </c>
      <c r="L47" s="18">
        <v>2</v>
      </c>
      <c r="M47" s="19">
        <v>1</v>
      </c>
      <c r="N47" s="18">
        <v>2</v>
      </c>
      <c r="O47" s="19">
        <v>2</v>
      </c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8" spans="1:28" ht="12.75" thickBot="1" x14ac:dyDescent="0.25">
      <c r="A48" s="33" t="s">
        <v>799</v>
      </c>
      <c r="B48" s="30" t="s">
        <v>87</v>
      </c>
      <c r="C48" s="17">
        <v>4</v>
      </c>
      <c r="D48" s="18">
        <v>1</v>
      </c>
      <c r="E48" s="19">
        <v>0</v>
      </c>
      <c r="F48" s="18">
        <v>1</v>
      </c>
      <c r="G48" s="19">
        <v>1</v>
      </c>
      <c r="H48" s="18">
        <v>1</v>
      </c>
      <c r="I48" s="19">
        <v>2</v>
      </c>
      <c r="J48" s="18">
        <v>2</v>
      </c>
      <c r="K48" s="19">
        <v>0</v>
      </c>
      <c r="L48" s="18">
        <v>2</v>
      </c>
      <c r="M48" s="19">
        <v>1</v>
      </c>
      <c r="N48" s="18">
        <v>2</v>
      </c>
      <c r="O48" s="19">
        <v>2</v>
      </c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</row>
    <row r="49" spans="1:29" ht="12.75" thickBot="1" x14ac:dyDescent="0.25">
      <c r="A49" s="33" t="s">
        <v>799</v>
      </c>
      <c r="B49" s="30" t="s">
        <v>294</v>
      </c>
      <c r="C49" s="17">
        <v>4</v>
      </c>
      <c r="D49" s="18">
        <v>1</v>
      </c>
      <c r="E49" s="19">
        <v>0</v>
      </c>
      <c r="F49" s="18">
        <v>1</v>
      </c>
      <c r="G49" s="19">
        <v>1</v>
      </c>
      <c r="H49" s="18">
        <v>1</v>
      </c>
      <c r="I49" s="19">
        <v>2</v>
      </c>
      <c r="J49" s="18">
        <v>2</v>
      </c>
      <c r="K49" s="19">
        <v>0</v>
      </c>
      <c r="L49" s="18">
        <v>2</v>
      </c>
      <c r="M49" s="19">
        <v>1</v>
      </c>
      <c r="N49" s="18">
        <v>2</v>
      </c>
      <c r="O49" s="19">
        <v>2</v>
      </c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</row>
    <row r="50" spans="1:29" ht="12.75" thickBot="1" x14ac:dyDescent="0.25">
      <c r="A50" s="33" t="s">
        <v>799</v>
      </c>
      <c r="B50" s="30" t="s">
        <v>88</v>
      </c>
      <c r="C50" s="17">
        <v>4</v>
      </c>
      <c r="D50" s="18">
        <v>1</v>
      </c>
      <c r="E50" s="19">
        <v>0</v>
      </c>
      <c r="F50" s="18">
        <v>1</v>
      </c>
      <c r="G50" s="19">
        <v>1</v>
      </c>
      <c r="H50" s="18">
        <v>1</v>
      </c>
      <c r="I50" s="19">
        <v>2</v>
      </c>
      <c r="J50" s="18">
        <v>2</v>
      </c>
      <c r="K50" s="19">
        <v>0</v>
      </c>
      <c r="L50" s="18">
        <v>2</v>
      </c>
      <c r="M50" s="19">
        <v>1</v>
      </c>
      <c r="N50" s="18">
        <v>2</v>
      </c>
      <c r="O50" s="19">
        <v>2</v>
      </c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</row>
    <row r="51" spans="1:29" ht="12.75" thickBot="1" x14ac:dyDescent="0.25">
      <c r="A51" s="33" t="s">
        <v>799</v>
      </c>
      <c r="B51" s="30" t="s">
        <v>309</v>
      </c>
      <c r="C51" s="17">
        <v>4</v>
      </c>
      <c r="D51" s="18">
        <v>1</v>
      </c>
      <c r="E51" s="19">
        <v>0</v>
      </c>
      <c r="F51" s="18">
        <v>1</v>
      </c>
      <c r="G51" s="19">
        <v>1</v>
      </c>
      <c r="H51" s="18">
        <v>1</v>
      </c>
      <c r="I51" s="19">
        <v>2</v>
      </c>
      <c r="J51" s="18">
        <v>2</v>
      </c>
      <c r="K51" s="19">
        <v>0</v>
      </c>
      <c r="L51" s="18">
        <v>2</v>
      </c>
      <c r="M51" s="19">
        <v>1</v>
      </c>
      <c r="N51" s="18">
        <v>2</v>
      </c>
      <c r="O51" s="19">
        <v>2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</row>
    <row r="52" spans="1:29" ht="12.75" thickBot="1" x14ac:dyDescent="0.25">
      <c r="A52" s="33" t="s">
        <v>799</v>
      </c>
      <c r="B52" s="30" t="s">
        <v>89</v>
      </c>
      <c r="C52" s="17">
        <v>4</v>
      </c>
      <c r="D52" s="18">
        <v>1</v>
      </c>
      <c r="E52" s="19">
        <v>0</v>
      </c>
      <c r="F52" s="18">
        <v>1</v>
      </c>
      <c r="G52" s="19">
        <v>1</v>
      </c>
      <c r="H52" s="18">
        <v>1</v>
      </c>
      <c r="I52" s="19">
        <v>2</v>
      </c>
      <c r="J52" s="18">
        <v>2</v>
      </c>
      <c r="K52" s="19">
        <v>0</v>
      </c>
      <c r="L52" s="18">
        <v>2</v>
      </c>
      <c r="M52" s="19">
        <v>1</v>
      </c>
      <c r="N52" s="18">
        <v>2</v>
      </c>
      <c r="O52" s="19">
        <v>2</v>
      </c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</row>
    <row r="53" spans="1:29" ht="12.75" thickBot="1" x14ac:dyDescent="0.25">
      <c r="A53" s="33" t="s">
        <v>799</v>
      </c>
      <c r="B53" s="30" t="s">
        <v>304</v>
      </c>
      <c r="C53" s="17">
        <v>4</v>
      </c>
      <c r="D53" s="18">
        <v>1</v>
      </c>
      <c r="E53" s="19">
        <v>0</v>
      </c>
      <c r="F53" s="18">
        <v>1</v>
      </c>
      <c r="G53" s="19">
        <v>1</v>
      </c>
      <c r="H53" s="18">
        <v>1</v>
      </c>
      <c r="I53" s="19">
        <v>2</v>
      </c>
      <c r="J53" s="18">
        <v>2</v>
      </c>
      <c r="K53" s="19">
        <v>0</v>
      </c>
      <c r="L53" s="18">
        <v>2</v>
      </c>
      <c r="M53" s="19">
        <v>1</v>
      </c>
      <c r="N53" s="18">
        <v>2</v>
      </c>
      <c r="O53" s="19">
        <v>2</v>
      </c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</row>
    <row r="54" spans="1:29" ht="12.75" thickBot="1" x14ac:dyDescent="0.25">
      <c r="A54" s="33" t="s">
        <v>799</v>
      </c>
      <c r="B54" s="30" t="s">
        <v>93</v>
      </c>
      <c r="C54" s="17">
        <v>4</v>
      </c>
      <c r="D54" s="18">
        <v>1</v>
      </c>
      <c r="E54" s="19">
        <v>0</v>
      </c>
      <c r="F54" s="18">
        <v>1</v>
      </c>
      <c r="G54" s="19">
        <v>1</v>
      </c>
      <c r="H54" s="18">
        <v>1</v>
      </c>
      <c r="I54" s="19">
        <v>2</v>
      </c>
      <c r="J54" s="18">
        <v>2</v>
      </c>
      <c r="K54" s="19">
        <v>0</v>
      </c>
      <c r="L54" s="18">
        <v>2</v>
      </c>
      <c r="M54" s="19">
        <v>1</v>
      </c>
      <c r="N54" s="18">
        <v>2</v>
      </c>
      <c r="O54" s="19">
        <v>2</v>
      </c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</row>
    <row r="55" spans="1:29" ht="12.75" thickBot="1" x14ac:dyDescent="0.25">
      <c r="A55" s="33" t="s">
        <v>799</v>
      </c>
      <c r="B55" s="30" t="s">
        <v>299</v>
      </c>
      <c r="C55" s="17">
        <v>4</v>
      </c>
      <c r="D55" s="18">
        <v>1</v>
      </c>
      <c r="E55" s="19">
        <v>0</v>
      </c>
      <c r="F55" s="18">
        <v>1</v>
      </c>
      <c r="G55" s="19">
        <v>1</v>
      </c>
      <c r="H55" s="18">
        <v>1</v>
      </c>
      <c r="I55" s="19">
        <v>2</v>
      </c>
      <c r="J55" s="18">
        <v>2</v>
      </c>
      <c r="K55" s="19">
        <v>0</v>
      </c>
      <c r="L55" s="18">
        <v>2</v>
      </c>
      <c r="M55" s="19">
        <v>1</v>
      </c>
      <c r="N55" s="18">
        <v>2</v>
      </c>
      <c r="O55" s="19">
        <v>2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</row>
    <row r="56" spans="1:29" ht="12.75" thickBot="1" x14ac:dyDescent="0.25">
      <c r="A56" s="33" t="s">
        <v>799</v>
      </c>
      <c r="B56" s="30" t="s">
        <v>95</v>
      </c>
      <c r="C56" s="17">
        <v>4</v>
      </c>
      <c r="D56" s="18">
        <v>1</v>
      </c>
      <c r="E56" s="19">
        <v>0</v>
      </c>
      <c r="F56" s="18">
        <v>1</v>
      </c>
      <c r="G56" s="19">
        <v>1</v>
      </c>
      <c r="H56" s="18">
        <v>1</v>
      </c>
      <c r="I56" s="19">
        <v>2</v>
      </c>
      <c r="J56" s="18">
        <v>2</v>
      </c>
      <c r="K56" s="19">
        <v>0</v>
      </c>
      <c r="L56" s="18">
        <v>2</v>
      </c>
      <c r="M56" s="19">
        <v>1</v>
      </c>
      <c r="N56" s="18">
        <v>2</v>
      </c>
      <c r="O56" s="19">
        <v>2</v>
      </c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</row>
    <row r="57" spans="1:29" ht="12.75" thickBot="1" x14ac:dyDescent="0.25">
      <c r="A57" s="33" t="s">
        <v>799</v>
      </c>
      <c r="B57" s="30" t="s">
        <v>97</v>
      </c>
      <c r="C57" s="17">
        <v>4</v>
      </c>
      <c r="D57" s="18">
        <v>1</v>
      </c>
      <c r="E57" s="19">
        <v>0</v>
      </c>
      <c r="F57" s="18">
        <v>1</v>
      </c>
      <c r="G57" s="19">
        <v>1</v>
      </c>
      <c r="H57" s="18">
        <v>1</v>
      </c>
      <c r="I57" s="19">
        <v>2</v>
      </c>
      <c r="J57" s="18">
        <v>2</v>
      </c>
      <c r="K57" s="19">
        <v>0</v>
      </c>
      <c r="L57" s="18">
        <v>2</v>
      </c>
      <c r="M57" s="19">
        <v>1</v>
      </c>
      <c r="N57" s="18">
        <v>2</v>
      </c>
      <c r="O57" s="19">
        <v>2</v>
      </c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spans="1:29" ht="12.75" thickBot="1" x14ac:dyDescent="0.25">
      <c r="A58" s="33" t="s">
        <v>799</v>
      </c>
      <c r="B58" s="30" t="s">
        <v>98</v>
      </c>
      <c r="C58" s="17">
        <v>4</v>
      </c>
      <c r="D58" s="18">
        <v>1</v>
      </c>
      <c r="E58" s="19">
        <v>0</v>
      </c>
      <c r="F58" s="18">
        <v>1</v>
      </c>
      <c r="G58" s="19">
        <v>1</v>
      </c>
      <c r="H58" s="18">
        <v>1</v>
      </c>
      <c r="I58" s="19">
        <v>2</v>
      </c>
      <c r="J58" s="18">
        <v>2</v>
      </c>
      <c r="K58" s="19">
        <v>0</v>
      </c>
      <c r="L58" s="18">
        <v>2</v>
      </c>
      <c r="M58" s="19">
        <v>1</v>
      </c>
      <c r="N58" s="18">
        <v>2</v>
      </c>
      <c r="O58" s="19">
        <v>2</v>
      </c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</row>
    <row r="59" spans="1:29" ht="12.75" thickBot="1" x14ac:dyDescent="0.25">
      <c r="A59" s="33" t="s">
        <v>799</v>
      </c>
      <c r="B59" s="30" t="s">
        <v>801</v>
      </c>
      <c r="C59" s="17">
        <v>4</v>
      </c>
      <c r="D59" s="18">
        <v>1</v>
      </c>
      <c r="E59" s="19">
        <v>0</v>
      </c>
      <c r="F59" s="18">
        <v>1</v>
      </c>
      <c r="G59" s="19">
        <v>1</v>
      </c>
      <c r="H59" s="18">
        <v>1</v>
      </c>
      <c r="I59" s="19">
        <v>2</v>
      </c>
      <c r="J59" s="18">
        <v>2</v>
      </c>
      <c r="K59" s="19">
        <v>0</v>
      </c>
      <c r="L59" s="18">
        <v>2</v>
      </c>
      <c r="M59" s="19">
        <v>1</v>
      </c>
      <c r="N59" s="18">
        <v>2</v>
      </c>
      <c r="O59" s="19">
        <v>2</v>
      </c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  <row r="60" spans="1:29" ht="12.75" thickBot="1" x14ac:dyDescent="0.25">
      <c r="A60" s="33" t="s">
        <v>373</v>
      </c>
      <c r="B60" s="24" t="s">
        <v>26</v>
      </c>
      <c r="C60" s="17">
        <v>4</v>
      </c>
      <c r="D60" s="18">
        <v>1</v>
      </c>
      <c r="E60" s="19">
        <v>0</v>
      </c>
      <c r="F60" s="18">
        <v>1</v>
      </c>
      <c r="G60" s="19">
        <v>1</v>
      </c>
      <c r="H60" s="18">
        <v>1</v>
      </c>
      <c r="I60" s="19">
        <v>2</v>
      </c>
      <c r="J60" s="18">
        <v>2</v>
      </c>
      <c r="K60" s="19">
        <v>0</v>
      </c>
      <c r="L60" s="18">
        <v>2</v>
      </c>
      <c r="M60" s="19">
        <v>1</v>
      </c>
      <c r="N60" s="18">
        <v>2</v>
      </c>
      <c r="O60" s="19">
        <v>2</v>
      </c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</row>
    <row r="61" spans="1:29" ht="12.75" thickBot="1" x14ac:dyDescent="0.25">
      <c r="A61" s="33" t="s">
        <v>799</v>
      </c>
      <c r="B61" s="30" t="s">
        <v>104</v>
      </c>
      <c r="C61" s="17">
        <v>4</v>
      </c>
      <c r="D61" s="18">
        <v>1</v>
      </c>
      <c r="E61" s="19">
        <v>0</v>
      </c>
      <c r="F61" s="18">
        <v>1</v>
      </c>
      <c r="G61" s="19">
        <v>1</v>
      </c>
      <c r="H61" s="18">
        <v>1</v>
      </c>
      <c r="I61" s="19">
        <v>2</v>
      </c>
      <c r="J61" s="18">
        <v>2</v>
      </c>
      <c r="K61" s="19">
        <v>0</v>
      </c>
      <c r="L61" s="18">
        <v>2</v>
      </c>
      <c r="M61" s="19">
        <v>1</v>
      </c>
      <c r="N61" s="18">
        <v>2</v>
      </c>
      <c r="O61" s="19">
        <v>2</v>
      </c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</row>
    <row r="62" spans="1:29" ht="12.75" thickBot="1" x14ac:dyDescent="0.25">
      <c r="A62" s="33" t="s">
        <v>799</v>
      </c>
      <c r="B62" s="48" t="s">
        <v>105</v>
      </c>
      <c r="C62" s="17">
        <v>4</v>
      </c>
      <c r="D62" s="18">
        <v>1</v>
      </c>
      <c r="E62" s="19">
        <v>0</v>
      </c>
      <c r="F62" s="18">
        <v>1</v>
      </c>
      <c r="G62" s="19">
        <v>1</v>
      </c>
      <c r="H62" s="18">
        <v>1</v>
      </c>
      <c r="I62" s="19">
        <v>2</v>
      </c>
      <c r="J62" s="18">
        <v>2</v>
      </c>
      <c r="K62" s="19">
        <v>0</v>
      </c>
      <c r="L62" s="18">
        <v>2</v>
      </c>
      <c r="M62" s="19">
        <v>1</v>
      </c>
      <c r="N62" s="18">
        <v>2</v>
      </c>
      <c r="O62" s="19">
        <v>2</v>
      </c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</row>
    <row r="63" spans="1:29" ht="12.75" thickBot="1" x14ac:dyDescent="0.25">
      <c r="A63" s="33" t="s">
        <v>799</v>
      </c>
      <c r="B63" s="30" t="s">
        <v>133</v>
      </c>
      <c r="C63" s="17">
        <v>4</v>
      </c>
      <c r="D63" s="18">
        <v>1</v>
      </c>
      <c r="E63" s="19">
        <v>0</v>
      </c>
      <c r="F63" s="18">
        <v>1</v>
      </c>
      <c r="G63" s="19">
        <v>1</v>
      </c>
      <c r="H63" s="18">
        <v>1</v>
      </c>
      <c r="I63" s="19">
        <v>2</v>
      </c>
      <c r="J63" s="18">
        <v>2</v>
      </c>
      <c r="K63" s="19">
        <v>0</v>
      </c>
      <c r="L63" s="18">
        <v>2</v>
      </c>
      <c r="M63" s="19">
        <v>1</v>
      </c>
      <c r="N63" s="18">
        <v>2</v>
      </c>
      <c r="O63" s="19">
        <v>2</v>
      </c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</row>
    <row r="64" spans="1:29" ht="12.75" thickBot="1" x14ac:dyDescent="0.25">
      <c r="A64" s="33" t="s">
        <v>794</v>
      </c>
      <c r="B64" s="49" t="s">
        <v>118</v>
      </c>
      <c r="C64" s="17">
        <v>4</v>
      </c>
      <c r="D64" s="18">
        <v>1</v>
      </c>
      <c r="E64" s="19">
        <v>0</v>
      </c>
      <c r="F64" s="18">
        <v>1</v>
      </c>
      <c r="G64" s="19">
        <v>1</v>
      </c>
      <c r="H64" s="18">
        <v>1</v>
      </c>
      <c r="I64" s="19">
        <v>2</v>
      </c>
      <c r="J64" s="18">
        <v>1</v>
      </c>
      <c r="K64" s="19">
        <v>3</v>
      </c>
      <c r="L64" s="18">
        <v>2</v>
      </c>
      <c r="M64" s="19">
        <v>0</v>
      </c>
      <c r="N64" s="18">
        <v>2</v>
      </c>
      <c r="O64" s="19">
        <v>1</v>
      </c>
      <c r="P64" s="18">
        <v>2</v>
      </c>
      <c r="Q64" s="19">
        <v>2</v>
      </c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7"/>
    </row>
    <row r="65" spans="1:29" ht="12.75" thickBot="1" x14ac:dyDescent="0.25">
      <c r="A65" s="33" t="s">
        <v>794</v>
      </c>
      <c r="B65" s="15" t="s">
        <v>119</v>
      </c>
      <c r="C65" s="17">
        <v>4</v>
      </c>
      <c r="D65" s="18">
        <v>1</v>
      </c>
      <c r="E65" s="19">
        <v>0</v>
      </c>
      <c r="F65" s="18">
        <v>1</v>
      </c>
      <c r="G65" s="19">
        <v>1</v>
      </c>
      <c r="H65" s="18">
        <v>1</v>
      </c>
      <c r="I65" s="19">
        <v>2</v>
      </c>
      <c r="J65" s="18">
        <v>1</v>
      </c>
      <c r="K65" s="19">
        <v>3</v>
      </c>
      <c r="L65" s="18">
        <v>2</v>
      </c>
      <c r="M65" s="19">
        <v>0</v>
      </c>
      <c r="N65" s="18">
        <v>2</v>
      </c>
      <c r="O65" s="19">
        <v>1</v>
      </c>
      <c r="P65" s="18">
        <v>2</v>
      </c>
      <c r="Q65" s="19">
        <v>2</v>
      </c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7"/>
    </row>
    <row r="66" spans="1:29" ht="12.75" thickBot="1" x14ac:dyDescent="0.25">
      <c r="A66" s="33" t="s">
        <v>794</v>
      </c>
      <c r="B66" s="15" t="s">
        <v>131</v>
      </c>
      <c r="C66" s="17">
        <v>4</v>
      </c>
      <c r="D66" s="18">
        <v>1</v>
      </c>
      <c r="E66" s="19">
        <v>0</v>
      </c>
      <c r="F66" s="18">
        <v>1</v>
      </c>
      <c r="G66" s="19">
        <v>1</v>
      </c>
      <c r="H66" s="18">
        <v>1</v>
      </c>
      <c r="I66" s="19">
        <v>2</v>
      </c>
      <c r="J66" s="18">
        <v>1</v>
      </c>
      <c r="K66" s="19">
        <v>3</v>
      </c>
      <c r="L66" s="18">
        <v>2</v>
      </c>
      <c r="M66" s="19">
        <v>0</v>
      </c>
      <c r="N66" s="18">
        <v>2</v>
      </c>
      <c r="O66" s="19">
        <v>1</v>
      </c>
      <c r="P66" s="18">
        <v>2</v>
      </c>
      <c r="Q66" s="19">
        <v>2</v>
      </c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7"/>
    </row>
    <row r="67" spans="1:29" ht="12.75" thickBot="1" x14ac:dyDescent="0.25">
      <c r="A67" s="33" t="s">
        <v>794</v>
      </c>
      <c r="B67" s="15" t="s">
        <v>131</v>
      </c>
      <c r="C67" s="17">
        <v>4</v>
      </c>
      <c r="D67" s="18">
        <v>1</v>
      </c>
      <c r="E67" s="19">
        <v>0</v>
      </c>
      <c r="F67" s="18">
        <v>1</v>
      </c>
      <c r="G67" s="19">
        <v>1</v>
      </c>
      <c r="H67" s="18">
        <v>1</v>
      </c>
      <c r="I67" s="19">
        <v>2</v>
      </c>
      <c r="J67" s="18">
        <v>1</v>
      </c>
      <c r="K67" s="19">
        <v>3</v>
      </c>
      <c r="L67" s="18">
        <v>2</v>
      </c>
      <c r="M67" s="19">
        <v>0</v>
      </c>
      <c r="N67" s="18">
        <v>2</v>
      </c>
      <c r="O67" s="19">
        <v>1</v>
      </c>
      <c r="P67" s="18">
        <v>2</v>
      </c>
      <c r="Q67" s="19">
        <v>2</v>
      </c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7"/>
    </row>
    <row r="68" spans="1:29" ht="12.75" thickBot="1" x14ac:dyDescent="0.25">
      <c r="A68" s="33" t="s">
        <v>794</v>
      </c>
      <c r="B68" s="15" t="s">
        <v>130</v>
      </c>
      <c r="C68" s="17">
        <v>4</v>
      </c>
      <c r="D68" s="18">
        <v>1</v>
      </c>
      <c r="E68" s="19">
        <v>0</v>
      </c>
      <c r="F68" s="18">
        <v>1</v>
      </c>
      <c r="G68" s="19">
        <v>1</v>
      </c>
      <c r="H68" s="18">
        <v>1</v>
      </c>
      <c r="I68" s="19">
        <v>2</v>
      </c>
      <c r="J68" s="18">
        <v>1</v>
      </c>
      <c r="K68" s="19">
        <v>3</v>
      </c>
      <c r="L68" s="18">
        <v>2</v>
      </c>
      <c r="M68" s="19">
        <v>0</v>
      </c>
      <c r="N68" s="18">
        <v>2</v>
      </c>
      <c r="O68" s="19">
        <v>1</v>
      </c>
      <c r="P68" s="18">
        <v>2</v>
      </c>
      <c r="Q68" s="19">
        <v>2</v>
      </c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7"/>
    </row>
    <row r="69" spans="1:29" ht="12.75" thickBot="1" x14ac:dyDescent="0.25">
      <c r="A69" s="33" t="s">
        <v>794</v>
      </c>
      <c r="B69" s="15" t="s">
        <v>125</v>
      </c>
      <c r="C69" s="17">
        <v>4</v>
      </c>
      <c r="D69" s="18">
        <v>1</v>
      </c>
      <c r="E69" s="19">
        <v>0</v>
      </c>
      <c r="F69" s="18">
        <v>1</v>
      </c>
      <c r="G69" s="19">
        <v>1</v>
      </c>
      <c r="H69" s="18">
        <v>1</v>
      </c>
      <c r="I69" s="19">
        <v>2</v>
      </c>
      <c r="J69" s="18">
        <v>1</v>
      </c>
      <c r="K69" s="19">
        <v>3</v>
      </c>
      <c r="L69" s="18">
        <v>2</v>
      </c>
      <c r="M69" s="19">
        <v>0</v>
      </c>
      <c r="N69" s="18">
        <v>2</v>
      </c>
      <c r="O69" s="19">
        <v>1</v>
      </c>
      <c r="P69" s="18">
        <v>2</v>
      </c>
      <c r="Q69" s="19">
        <v>2</v>
      </c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7"/>
    </row>
    <row r="70" spans="1:29" ht="12.75" thickBot="1" x14ac:dyDescent="0.25">
      <c r="A70" s="33" t="s">
        <v>794</v>
      </c>
      <c r="B70" s="15" t="s">
        <v>124</v>
      </c>
      <c r="C70" s="17">
        <v>4</v>
      </c>
      <c r="D70" s="18">
        <v>1</v>
      </c>
      <c r="E70" s="19">
        <v>0</v>
      </c>
      <c r="F70" s="18">
        <v>1</v>
      </c>
      <c r="G70" s="19">
        <v>1</v>
      </c>
      <c r="H70" s="18">
        <v>1</v>
      </c>
      <c r="I70" s="19">
        <v>2</v>
      </c>
      <c r="J70" s="18">
        <v>1</v>
      </c>
      <c r="K70" s="19">
        <v>3</v>
      </c>
      <c r="L70" s="18">
        <v>2</v>
      </c>
      <c r="M70" s="19">
        <v>0</v>
      </c>
      <c r="N70" s="18">
        <v>2</v>
      </c>
      <c r="O70" s="19">
        <v>1</v>
      </c>
      <c r="P70" s="18">
        <v>2</v>
      </c>
      <c r="Q70" s="19">
        <v>2</v>
      </c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7"/>
    </row>
    <row r="71" spans="1:29" ht="12.75" thickBot="1" x14ac:dyDescent="0.25">
      <c r="A71" s="33" t="s">
        <v>794</v>
      </c>
      <c r="B71" s="15" t="s">
        <v>131</v>
      </c>
      <c r="C71" s="17">
        <v>4</v>
      </c>
      <c r="D71" s="18">
        <v>1</v>
      </c>
      <c r="E71" s="19">
        <v>0</v>
      </c>
      <c r="F71" s="18">
        <v>1</v>
      </c>
      <c r="G71" s="19">
        <v>1</v>
      </c>
      <c r="H71" s="18">
        <v>1</v>
      </c>
      <c r="I71" s="19">
        <v>2</v>
      </c>
      <c r="J71" s="18">
        <v>1</v>
      </c>
      <c r="K71" s="19">
        <v>3</v>
      </c>
      <c r="L71" s="18">
        <v>2</v>
      </c>
      <c r="M71" s="19">
        <v>0</v>
      </c>
      <c r="N71" s="18">
        <v>2</v>
      </c>
      <c r="O71" s="19">
        <v>1</v>
      </c>
      <c r="P71" s="18">
        <v>2</v>
      </c>
      <c r="Q71" s="19">
        <v>2</v>
      </c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7"/>
    </row>
    <row r="72" spans="1:29" ht="12.75" thickBot="1" x14ac:dyDescent="0.25">
      <c r="A72" s="33" t="s">
        <v>794</v>
      </c>
      <c r="B72" s="20" t="s">
        <v>131</v>
      </c>
      <c r="C72" s="17">
        <v>4</v>
      </c>
      <c r="D72" s="18">
        <v>1</v>
      </c>
      <c r="E72" s="19">
        <v>0</v>
      </c>
      <c r="F72" s="18">
        <v>1</v>
      </c>
      <c r="G72" s="19">
        <v>1</v>
      </c>
      <c r="H72" s="18">
        <v>1</v>
      </c>
      <c r="I72" s="19">
        <v>2</v>
      </c>
      <c r="J72" s="18">
        <v>1</v>
      </c>
      <c r="K72" s="19">
        <v>3</v>
      </c>
      <c r="L72" s="18">
        <v>2</v>
      </c>
      <c r="M72" s="19">
        <v>0</v>
      </c>
      <c r="N72" s="18">
        <v>2</v>
      </c>
      <c r="O72" s="19">
        <v>1</v>
      </c>
      <c r="P72" s="18">
        <v>2</v>
      </c>
      <c r="Q72" s="19">
        <v>2</v>
      </c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7"/>
    </row>
    <row r="73" spans="1:29" ht="12.75" thickBot="1" x14ac:dyDescent="0.25">
      <c r="A73" s="33" t="s">
        <v>802</v>
      </c>
      <c r="B73" s="32" t="s">
        <v>803</v>
      </c>
      <c r="C73" s="17">
        <v>4</v>
      </c>
      <c r="D73" s="18">
        <v>1</v>
      </c>
      <c r="E73" s="19">
        <v>0</v>
      </c>
      <c r="F73" s="18">
        <v>1</v>
      </c>
      <c r="G73" s="19">
        <v>1</v>
      </c>
      <c r="H73" s="18">
        <v>1</v>
      </c>
      <c r="I73" s="19">
        <v>2</v>
      </c>
      <c r="J73" s="18">
        <v>1</v>
      </c>
      <c r="K73" s="19">
        <v>3</v>
      </c>
      <c r="L73" s="18">
        <v>2</v>
      </c>
      <c r="M73" s="19">
        <v>0</v>
      </c>
      <c r="N73" s="18">
        <v>2</v>
      </c>
      <c r="O73" s="19">
        <v>1</v>
      </c>
      <c r="P73" s="18">
        <v>2</v>
      </c>
      <c r="Q73" s="19">
        <v>2</v>
      </c>
      <c r="R73" s="18">
        <v>3</v>
      </c>
      <c r="S73" s="19">
        <v>0</v>
      </c>
      <c r="T73" s="18">
        <v>3</v>
      </c>
      <c r="U73" s="19">
        <v>1</v>
      </c>
      <c r="V73" s="36"/>
      <c r="W73" s="36"/>
      <c r="X73" s="36"/>
      <c r="Y73" s="36"/>
      <c r="Z73" s="36"/>
      <c r="AA73" s="36"/>
      <c r="AB73" s="36"/>
      <c r="AC73" s="37"/>
    </row>
    <row r="74" spans="1:29" ht="12.75" thickBot="1" x14ac:dyDescent="0.25">
      <c r="A74" s="33" t="s">
        <v>802</v>
      </c>
      <c r="B74" s="30" t="s">
        <v>297</v>
      </c>
      <c r="C74" s="17">
        <v>4</v>
      </c>
      <c r="D74" s="18">
        <v>1</v>
      </c>
      <c r="E74" s="19">
        <v>0</v>
      </c>
      <c r="F74" s="18">
        <v>1</v>
      </c>
      <c r="G74" s="19">
        <v>1</v>
      </c>
      <c r="H74" s="18">
        <v>1</v>
      </c>
      <c r="I74" s="19">
        <v>2</v>
      </c>
      <c r="J74" s="18">
        <v>1</v>
      </c>
      <c r="K74" s="19">
        <v>3</v>
      </c>
      <c r="L74" s="18">
        <v>2</v>
      </c>
      <c r="M74" s="19">
        <v>0</v>
      </c>
      <c r="N74" s="18">
        <v>2</v>
      </c>
      <c r="O74" s="19">
        <v>1</v>
      </c>
      <c r="P74" s="18">
        <v>2</v>
      </c>
      <c r="Q74" s="19">
        <v>2</v>
      </c>
      <c r="R74" s="18">
        <v>3</v>
      </c>
      <c r="S74" s="19">
        <v>0</v>
      </c>
      <c r="T74" s="18">
        <v>3</v>
      </c>
      <c r="U74" s="19">
        <v>1</v>
      </c>
      <c r="V74" s="36"/>
      <c r="W74" s="36"/>
      <c r="X74" s="36"/>
      <c r="Y74" s="36"/>
      <c r="Z74" s="36"/>
      <c r="AA74" s="36"/>
      <c r="AB74" s="36"/>
      <c r="AC74" s="37"/>
    </row>
    <row r="75" spans="1:29" ht="12.75" thickBot="1" x14ac:dyDescent="0.25">
      <c r="A75" s="33" t="s">
        <v>802</v>
      </c>
      <c r="B75" s="30" t="s">
        <v>61</v>
      </c>
      <c r="C75" s="17">
        <v>4</v>
      </c>
      <c r="D75" s="18">
        <v>1</v>
      </c>
      <c r="E75" s="19">
        <v>0</v>
      </c>
      <c r="F75" s="18">
        <v>1</v>
      </c>
      <c r="G75" s="19">
        <v>1</v>
      </c>
      <c r="H75" s="18">
        <v>1</v>
      </c>
      <c r="I75" s="19">
        <v>2</v>
      </c>
      <c r="J75" s="18">
        <v>1</v>
      </c>
      <c r="K75" s="19">
        <v>3</v>
      </c>
      <c r="L75" s="18">
        <v>2</v>
      </c>
      <c r="M75" s="19">
        <v>0</v>
      </c>
      <c r="N75" s="18">
        <v>2</v>
      </c>
      <c r="O75" s="19">
        <v>1</v>
      </c>
      <c r="P75" s="18">
        <v>2</v>
      </c>
      <c r="Q75" s="19">
        <v>2</v>
      </c>
      <c r="R75" s="18">
        <v>3</v>
      </c>
      <c r="S75" s="19">
        <v>0</v>
      </c>
      <c r="T75" s="18">
        <v>3</v>
      </c>
      <c r="U75" s="19">
        <v>1</v>
      </c>
      <c r="V75" s="36"/>
      <c r="W75" s="36"/>
      <c r="X75" s="36"/>
      <c r="Y75" s="36"/>
      <c r="Z75" s="36"/>
      <c r="AA75" s="36"/>
      <c r="AB75" s="36"/>
      <c r="AC75" s="37"/>
    </row>
    <row r="76" spans="1:29" ht="12.75" thickBot="1" x14ac:dyDescent="0.25">
      <c r="A76" s="33" t="s">
        <v>802</v>
      </c>
      <c r="B76" s="30" t="s">
        <v>62</v>
      </c>
      <c r="C76" s="17">
        <v>4</v>
      </c>
      <c r="D76" s="18">
        <v>1</v>
      </c>
      <c r="E76" s="19">
        <v>0</v>
      </c>
      <c r="F76" s="18">
        <v>1</v>
      </c>
      <c r="G76" s="19">
        <v>1</v>
      </c>
      <c r="H76" s="18">
        <v>1</v>
      </c>
      <c r="I76" s="19">
        <v>2</v>
      </c>
      <c r="J76" s="18">
        <v>1</v>
      </c>
      <c r="K76" s="19">
        <v>3</v>
      </c>
      <c r="L76" s="18">
        <v>2</v>
      </c>
      <c r="M76" s="19">
        <v>0</v>
      </c>
      <c r="N76" s="18">
        <v>2</v>
      </c>
      <c r="O76" s="19">
        <v>1</v>
      </c>
      <c r="P76" s="18">
        <v>2</v>
      </c>
      <c r="Q76" s="19">
        <v>2</v>
      </c>
      <c r="R76" s="18">
        <v>3</v>
      </c>
      <c r="S76" s="19">
        <v>0</v>
      </c>
      <c r="T76" s="18">
        <v>3</v>
      </c>
      <c r="U76" s="19">
        <v>1</v>
      </c>
      <c r="V76" s="36"/>
      <c r="W76" s="36"/>
      <c r="X76" s="36"/>
      <c r="Y76" s="36"/>
      <c r="Z76" s="36"/>
      <c r="AA76" s="36"/>
      <c r="AB76" s="36"/>
      <c r="AC76" s="37"/>
    </row>
    <row r="77" spans="1:29" ht="12.75" thickBot="1" x14ac:dyDescent="0.25">
      <c r="A77" s="33" t="s">
        <v>802</v>
      </c>
      <c r="B77" s="30" t="s">
        <v>312</v>
      </c>
      <c r="C77" s="17">
        <v>4</v>
      </c>
      <c r="D77" s="18">
        <v>1</v>
      </c>
      <c r="E77" s="19">
        <v>0</v>
      </c>
      <c r="F77" s="18">
        <v>1</v>
      </c>
      <c r="G77" s="19">
        <v>1</v>
      </c>
      <c r="H77" s="18">
        <v>1</v>
      </c>
      <c r="I77" s="19">
        <v>2</v>
      </c>
      <c r="J77" s="18">
        <v>1</v>
      </c>
      <c r="K77" s="19">
        <v>3</v>
      </c>
      <c r="L77" s="18">
        <v>2</v>
      </c>
      <c r="M77" s="19">
        <v>0</v>
      </c>
      <c r="N77" s="18">
        <v>2</v>
      </c>
      <c r="O77" s="19">
        <v>1</v>
      </c>
      <c r="P77" s="18">
        <v>2</v>
      </c>
      <c r="Q77" s="19">
        <v>2</v>
      </c>
      <c r="R77" s="18">
        <v>3</v>
      </c>
      <c r="S77" s="19">
        <v>0</v>
      </c>
      <c r="T77" s="18">
        <v>3</v>
      </c>
      <c r="U77" s="19">
        <v>1</v>
      </c>
      <c r="V77" s="36"/>
      <c r="W77" s="36"/>
      <c r="X77" s="36"/>
      <c r="Y77" s="36"/>
      <c r="Z77" s="36"/>
      <c r="AA77" s="36"/>
      <c r="AB77" s="36"/>
      <c r="AC77" s="37"/>
    </row>
    <row r="78" spans="1:29" ht="12.75" thickBot="1" x14ac:dyDescent="0.25">
      <c r="A78" s="33" t="s">
        <v>802</v>
      </c>
      <c r="B78" s="30" t="s">
        <v>63</v>
      </c>
      <c r="C78" s="17">
        <v>4</v>
      </c>
      <c r="D78" s="18">
        <v>1</v>
      </c>
      <c r="E78" s="19">
        <v>0</v>
      </c>
      <c r="F78" s="18">
        <v>1</v>
      </c>
      <c r="G78" s="19">
        <v>1</v>
      </c>
      <c r="H78" s="18">
        <v>1</v>
      </c>
      <c r="I78" s="19">
        <v>2</v>
      </c>
      <c r="J78" s="18">
        <v>1</v>
      </c>
      <c r="K78" s="19">
        <v>3</v>
      </c>
      <c r="L78" s="18">
        <v>2</v>
      </c>
      <c r="M78" s="19">
        <v>0</v>
      </c>
      <c r="N78" s="18">
        <v>2</v>
      </c>
      <c r="O78" s="19">
        <v>1</v>
      </c>
      <c r="P78" s="18">
        <v>2</v>
      </c>
      <c r="Q78" s="19">
        <v>2</v>
      </c>
      <c r="R78" s="18">
        <v>3</v>
      </c>
      <c r="S78" s="19">
        <v>0</v>
      </c>
      <c r="T78" s="18">
        <v>3</v>
      </c>
      <c r="U78" s="19">
        <v>1</v>
      </c>
      <c r="V78" s="36"/>
      <c r="W78" s="36"/>
      <c r="X78" s="36"/>
      <c r="Y78" s="36"/>
      <c r="Z78" s="36"/>
      <c r="AA78" s="36"/>
      <c r="AB78" s="36"/>
      <c r="AC78" s="37"/>
    </row>
    <row r="79" spans="1:29" ht="12.75" thickBot="1" x14ac:dyDescent="0.25">
      <c r="A79" s="33" t="s">
        <v>802</v>
      </c>
      <c r="B79" s="30" t="s">
        <v>307</v>
      </c>
      <c r="C79" s="17">
        <v>4</v>
      </c>
      <c r="D79" s="18">
        <v>1</v>
      </c>
      <c r="E79" s="19">
        <v>0</v>
      </c>
      <c r="F79" s="18">
        <v>1</v>
      </c>
      <c r="G79" s="19">
        <v>1</v>
      </c>
      <c r="H79" s="18">
        <v>1</v>
      </c>
      <c r="I79" s="19">
        <v>2</v>
      </c>
      <c r="J79" s="18">
        <v>1</v>
      </c>
      <c r="K79" s="19">
        <v>3</v>
      </c>
      <c r="L79" s="18">
        <v>2</v>
      </c>
      <c r="M79" s="19">
        <v>0</v>
      </c>
      <c r="N79" s="18">
        <v>2</v>
      </c>
      <c r="O79" s="19">
        <v>1</v>
      </c>
      <c r="P79" s="18">
        <v>2</v>
      </c>
      <c r="Q79" s="19">
        <v>2</v>
      </c>
      <c r="R79" s="18">
        <v>3</v>
      </c>
      <c r="S79" s="19">
        <v>0</v>
      </c>
      <c r="T79" s="18">
        <v>3</v>
      </c>
      <c r="U79" s="19">
        <v>1</v>
      </c>
      <c r="V79" s="36"/>
      <c r="W79" s="36"/>
      <c r="X79" s="36"/>
      <c r="Y79" s="36"/>
      <c r="Z79" s="36"/>
      <c r="AA79" s="36"/>
      <c r="AB79" s="36"/>
      <c r="AC79" s="37"/>
    </row>
    <row r="80" spans="1:29" ht="12.75" thickBot="1" x14ac:dyDescent="0.25">
      <c r="A80" s="33" t="s">
        <v>802</v>
      </c>
      <c r="B80" s="30" t="s">
        <v>65</v>
      </c>
      <c r="C80" s="17">
        <v>4</v>
      </c>
      <c r="D80" s="18">
        <v>1</v>
      </c>
      <c r="E80" s="19">
        <v>0</v>
      </c>
      <c r="F80" s="18">
        <v>1</v>
      </c>
      <c r="G80" s="19">
        <v>1</v>
      </c>
      <c r="H80" s="18">
        <v>1</v>
      </c>
      <c r="I80" s="19">
        <v>2</v>
      </c>
      <c r="J80" s="18">
        <v>1</v>
      </c>
      <c r="K80" s="19">
        <v>3</v>
      </c>
      <c r="L80" s="18">
        <v>2</v>
      </c>
      <c r="M80" s="19">
        <v>0</v>
      </c>
      <c r="N80" s="18">
        <v>2</v>
      </c>
      <c r="O80" s="19">
        <v>1</v>
      </c>
      <c r="P80" s="18">
        <v>2</v>
      </c>
      <c r="Q80" s="19">
        <v>2</v>
      </c>
      <c r="R80" s="18">
        <v>3</v>
      </c>
      <c r="S80" s="19">
        <v>0</v>
      </c>
      <c r="T80" s="18">
        <v>3</v>
      </c>
      <c r="U80" s="19">
        <v>1</v>
      </c>
      <c r="V80" s="36"/>
      <c r="W80" s="36"/>
      <c r="X80" s="36"/>
      <c r="Y80" s="36"/>
      <c r="Z80" s="36"/>
      <c r="AA80" s="36"/>
      <c r="AB80" s="36"/>
      <c r="AC80" s="37"/>
    </row>
    <row r="81" spans="1:29" ht="12.75" thickBot="1" x14ac:dyDescent="0.25">
      <c r="A81" s="33" t="s">
        <v>802</v>
      </c>
      <c r="B81" s="30" t="s">
        <v>68</v>
      </c>
      <c r="C81" s="17">
        <v>4</v>
      </c>
      <c r="D81" s="18">
        <v>1</v>
      </c>
      <c r="E81" s="19">
        <v>0</v>
      </c>
      <c r="F81" s="18">
        <v>1</v>
      </c>
      <c r="G81" s="19">
        <v>1</v>
      </c>
      <c r="H81" s="18">
        <v>1</v>
      </c>
      <c r="I81" s="19">
        <v>2</v>
      </c>
      <c r="J81" s="18">
        <v>1</v>
      </c>
      <c r="K81" s="19">
        <v>3</v>
      </c>
      <c r="L81" s="18">
        <v>2</v>
      </c>
      <c r="M81" s="19">
        <v>0</v>
      </c>
      <c r="N81" s="18">
        <v>2</v>
      </c>
      <c r="O81" s="19">
        <v>1</v>
      </c>
      <c r="P81" s="18">
        <v>2</v>
      </c>
      <c r="Q81" s="19">
        <v>2</v>
      </c>
      <c r="R81" s="18">
        <v>3</v>
      </c>
      <c r="S81" s="19">
        <v>0</v>
      </c>
      <c r="T81" s="18">
        <v>3</v>
      </c>
      <c r="U81" s="19">
        <v>1</v>
      </c>
      <c r="V81" s="36"/>
      <c r="W81" s="36"/>
      <c r="X81" s="36"/>
      <c r="Y81" s="36"/>
      <c r="Z81" s="36"/>
      <c r="AA81" s="36"/>
      <c r="AB81" s="36"/>
      <c r="AC81" s="37"/>
    </row>
    <row r="82" spans="1:29" ht="12.75" thickBot="1" x14ac:dyDescent="0.25">
      <c r="A82" s="33" t="s">
        <v>802</v>
      </c>
      <c r="B82" s="30" t="s">
        <v>804</v>
      </c>
      <c r="C82" s="17">
        <v>4</v>
      </c>
      <c r="D82" s="18">
        <v>1</v>
      </c>
      <c r="E82" s="19">
        <v>0</v>
      </c>
      <c r="F82" s="18">
        <v>1</v>
      </c>
      <c r="G82" s="19">
        <v>1</v>
      </c>
      <c r="H82" s="18">
        <v>1</v>
      </c>
      <c r="I82" s="19">
        <v>2</v>
      </c>
      <c r="J82" s="18">
        <v>1</v>
      </c>
      <c r="K82" s="19">
        <v>3</v>
      </c>
      <c r="L82" s="18">
        <v>2</v>
      </c>
      <c r="M82" s="19">
        <v>0</v>
      </c>
      <c r="N82" s="18">
        <v>2</v>
      </c>
      <c r="O82" s="19">
        <v>1</v>
      </c>
      <c r="P82" s="18">
        <v>2</v>
      </c>
      <c r="Q82" s="19">
        <v>2</v>
      </c>
      <c r="R82" s="18">
        <v>3</v>
      </c>
      <c r="S82" s="19">
        <v>0</v>
      </c>
      <c r="T82" s="18">
        <v>3</v>
      </c>
      <c r="U82" s="19">
        <v>1</v>
      </c>
      <c r="V82" s="36"/>
      <c r="W82" s="36"/>
      <c r="X82" s="36"/>
      <c r="Y82" s="36"/>
      <c r="Z82" s="36"/>
      <c r="AA82" s="36"/>
      <c r="AB82" s="36"/>
      <c r="AC82" s="37"/>
    </row>
    <row r="83" spans="1:29" ht="12.75" thickBot="1" x14ac:dyDescent="0.25">
      <c r="A83" s="33" t="s">
        <v>802</v>
      </c>
      <c r="B83" s="30" t="s">
        <v>78</v>
      </c>
      <c r="C83" s="17">
        <v>4</v>
      </c>
      <c r="D83" s="18">
        <v>1</v>
      </c>
      <c r="E83" s="19">
        <v>0</v>
      </c>
      <c r="F83" s="18">
        <v>1</v>
      </c>
      <c r="G83" s="19">
        <v>1</v>
      </c>
      <c r="H83" s="18">
        <v>1</v>
      </c>
      <c r="I83" s="19">
        <v>2</v>
      </c>
      <c r="J83" s="18">
        <v>1</v>
      </c>
      <c r="K83" s="19">
        <v>3</v>
      </c>
      <c r="L83" s="18">
        <v>2</v>
      </c>
      <c r="M83" s="19">
        <v>0</v>
      </c>
      <c r="N83" s="18">
        <v>2</v>
      </c>
      <c r="O83" s="19">
        <v>1</v>
      </c>
      <c r="P83" s="18">
        <v>2</v>
      </c>
      <c r="Q83" s="19">
        <v>2</v>
      </c>
      <c r="R83" s="18">
        <v>3</v>
      </c>
      <c r="S83" s="19">
        <v>0</v>
      </c>
      <c r="T83" s="18">
        <v>3</v>
      </c>
      <c r="U83" s="19">
        <v>1</v>
      </c>
      <c r="V83" s="36"/>
      <c r="W83" s="36"/>
      <c r="X83" s="36"/>
      <c r="Y83" s="36"/>
      <c r="Z83" s="36"/>
      <c r="AA83" s="36"/>
      <c r="AB83" s="36"/>
      <c r="AC83" s="37"/>
    </row>
    <row r="84" spans="1:29" ht="12.75" thickBot="1" x14ac:dyDescent="0.25">
      <c r="A84" s="33" t="s">
        <v>802</v>
      </c>
      <c r="B84" s="30" t="s">
        <v>82</v>
      </c>
      <c r="C84" s="17">
        <v>4</v>
      </c>
      <c r="D84" s="18">
        <v>1</v>
      </c>
      <c r="E84" s="19">
        <v>0</v>
      </c>
      <c r="F84" s="18">
        <v>1</v>
      </c>
      <c r="G84" s="19">
        <v>1</v>
      </c>
      <c r="H84" s="18">
        <v>1</v>
      </c>
      <c r="I84" s="19">
        <v>2</v>
      </c>
      <c r="J84" s="18">
        <v>1</v>
      </c>
      <c r="K84" s="19">
        <v>3</v>
      </c>
      <c r="L84" s="18">
        <v>2</v>
      </c>
      <c r="M84" s="19">
        <v>0</v>
      </c>
      <c r="N84" s="18">
        <v>2</v>
      </c>
      <c r="O84" s="19">
        <v>1</v>
      </c>
      <c r="P84" s="18">
        <v>2</v>
      </c>
      <c r="Q84" s="19">
        <v>2</v>
      </c>
      <c r="R84" s="18">
        <v>3</v>
      </c>
      <c r="S84" s="19">
        <v>0</v>
      </c>
      <c r="T84" s="18">
        <v>3</v>
      </c>
      <c r="U84" s="19">
        <v>1</v>
      </c>
      <c r="V84" s="36"/>
      <c r="W84" s="36"/>
      <c r="X84" s="36"/>
      <c r="Y84" s="36"/>
      <c r="Z84" s="36"/>
      <c r="AA84" s="36"/>
      <c r="AB84" s="36"/>
      <c r="AC84" s="37"/>
    </row>
    <row r="85" spans="1:29" ht="12.75" thickBot="1" x14ac:dyDescent="0.25">
      <c r="A85" s="33" t="s">
        <v>802</v>
      </c>
      <c r="B85" s="30" t="s">
        <v>83</v>
      </c>
      <c r="C85" s="17">
        <v>4</v>
      </c>
      <c r="D85" s="18">
        <v>1</v>
      </c>
      <c r="E85" s="19">
        <v>0</v>
      </c>
      <c r="F85" s="18">
        <v>1</v>
      </c>
      <c r="G85" s="19">
        <v>1</v>
      </c>
      <c r="H85" s="18">
        <v>1</v>
      </c>
      <c r="I85" s="19">
        <v>2</v>
      </c>
      <c r="J85" s="18">
        <v>1</v>
      </c>
      <c r="K85" s="19">
        <v>3</v>
      </c>
      <c r="L85" s="18">
        <v>2</v>
      </c>
      <c r="M85" s="19">
        <v>0</v>
      </c>
      <c r="N85" s="18">
        <v>2</v>
      </c>
      <c r="O85" s="19">
        <v>1</v>
      </c>
      <c r="P85" s="18">
        <v>2</v>
      </c>
      <c r="Q85" s="19">
        <v>2</v>
      </c>
      <c r="R85" s="18">
        <v>3</v>
      </c>
      <c r="S85" s="19">
        <v>0</v>
      </c>
      <c r="T85" s="18">
        <v>3</v>
      </c>
      <c r="U85" s="19">
        <v>1</v>
      </c>
      <c r="V85" s="36"/>
      <c r="W85" s="36"/>
      <c r="X85" s="36"/>
      <c r="Y85" s="36"/>
      <c r="Z85" s="36"/>
      <c r="AA85" s="36"/>
      <c r="AB85" s="36"/>
      <c r="AC85" s="37"/>
    </row>
    <row r="86" spans="1:29" ht="12.75" thickBot="1" x14ac:dyDescent="0.25">
      <c r="A86" s="33" t="s">
        <v>802</v>
      </c>
      <c r="B86" s="30" t="s">
        <v>91</v>
      </c>
      <c r="C86" s="17">
        <v>4</v>
      </c>
      <c r="D86" s="18">
        <v>1</v>
      </c>
      <c r="E86" s="19">
        <v>0</v>
      </c>
      <c r="F86" s="18">
        <v>1</v>
      </c>
      <c r="G86" s="19">
        <v>1</v>
      </c>
      <c r="H86" s="18">
        <v>1</v>
      </c>
      <c r="I86" s="19">
        <v>2</v>
      </c>
      <c r="J86" s="18">
        <v>1</v>
      </c>
      <c r="K86" s="19">
        <v>3</v>
      </c>
      <c r="L86" s="18">
        <v>2</v>
      </c>
      <c r="M86" s="19">
        <v>0</v>
      </c>
      <c r="N86" s="18">
        <v>2</v>
      </c>
      <c r="O86" s="19">
        <v>1</v>
      </c>
      <c r="P86" s="18">
        <v>2</v>
      </c>
      <c r="Q86" s="19">
        <v>2</v>
      </c>
      <c r="R86" s="18">
        <v>3</v>
      </c>
      <c r="S86" s="19">
        <v>0</v>
      </c>
      <c r="T86" s="18">
        <v>3</v>
      </c>
      <c r="U86" s="19">
        <v>1</v>
      </c>
      <c r="V86" s="36"/>
      <c r="W86" s="36"/>
      <c r="X86" s="36"/>
      <c r="Y86" s="36"/>
      <c r="Z86" s="36"/>
      <c r="AA86" s="36"/>
      <c r="AB86" s="36"/>
      <c r="AC86" s="37"/>
    </row>
    <row r="87" spans="1:29" ht="12.75" thickBot="1" x14ac:dyDescent="0.25">
      <c r="A87" s="33" t="s">
        <v>802</v>
      </c>
      <c r="B87" s="30" t="s">
        <v>301</v>
      </c>
      <c r="C87" s="17">
        <v>4</v>
      </c>
      <c r="D87" s="18">
        <v>1</v>
      </c>
      <c r="E87" s="19">
        <v>0</v>
      </c>
      <c r="F87" s="18">
        <v>1</v>
      </c>
      <c r="G87" s="19">
        <v>1</v>
      </c>
      <c r="H87" s="18">
        <v>1</v>
      </c>
      <c r="I87" s="19">
        <v>2</v>
      </c>
      <c r="J87" s="18">
        <v>1</v>
      </c>
      <c r="K87" s="19">
        <v>3</v>
      </c>
      <c r="L87" s="18">
        <v>2</v>
      </c>
      <c r="M87" s="19">
        <v>0</v>
      </c>
      <c r="N87" s="18">
        <v>2</v>
      </c>
      <c r="O87" s="19">
        <v>1</v>
      </c>
      <c r="P87" s="18">
        <v>2</v>
      </c>
      <c r="Q87" s="19">
        <v>2</v>
      </c>
      <c r="R87" s="18">
        <v>3</v>
      </c>
      <c r="S87" s="19">
        <v>0</v>
      </c>
      <c r="T87" s="18">
        <v>3</v>
      </c>
      <c r="U87" s="19">
        <v>1</v>
      </c>
      <c r="V87" s="36"/>
      <c r="W87" s="36"/>
      <c r="X87" s="36"/>
      <c r="Y87" s="36"/>
      <c r="Z87" s="36"/>
      <c r="AA87" s="36"/>
      <c r="AB87" s="36"/>
      <c r="AC87" s="37"/>
    </row>
    <row r="88" spans="1:29" ht="12.75" thickBot="1" x14ac:dyDescent="0.25">
      <c r="A88" s="33" t="s">
        <v>802</v>
      </c>
      <c r="B88" s="30" t="s">
        <v>92</v>
      </c>
      <c r="C88" s="17">
        <v>4</v>
      </c>
      <c r="D88" s="18">
        <v>1</v>
      </c>
      <c r="E88" s="19">
        <v>0</v>
      </c>
      <c r="F88" s="18">
        <v>1</v>
      </c>
      <c r="G88" s="19">
        <v>1</v>
      </c>
      <c r="H88" s="18">
        <v>1</v>
      </c>
      <c r="I88" s="19">
        <v>2</v>
      </c>
      <c r="J88" s="18">
        <v>1</v>
      </c>
      <c r="K88" s="19">
        <v>3</v>
      </c>
      <c r="L88" s="18">
        <v>2</v>
      </c>
      <c r="M88" s="19">
        <v>0</v>
      </c>
      <c r="N88" s="18">
        <v>2</v>
      </c>
      <c r="O88" s="19">
        <v>1</v>
      </c>
      <c r="P88" s="18">
        <v>2</v>
      </c>
      <c r="Q88" s="19">
        <v>2</v>
      </c>
      <c r="R88" s="18">
        <v>3</v>
      </c>
      <c r="S88" s="19">
        <v>0</v>
      </c>
      <c r="T88" s="18">
        <v>3</v>
      </c>
      <c r="U88" s="19">
        <v>1</v>
      </c>
      <c r="V88" s="36"/>
      <c r="W88" s="36"/>
      <c r="X88" s="36"/>
      <c r="Y88" s="36"/>
      <c r="Z88" s="36"/>
      <c r="AA88" s="36"/>
      <c r="AB88" s="36"/>
      <c r="AC88" s="37"/>
    </row>
    <row r="89" spans="1:29" ht="12.75" thickBot="1" x14ac:dyDescent="0.25">
      <c r="A89" s="33" t="s">
        <v>802</v>
      </c>
      <c r="B89" s="30" t="s">
        <v>96</v>
      </c>
      <c r="C89" s="17">
        <v>4</v>
      </c>
      <c r="D89" s="18">
        <v>1</v>
      </c>
      <c r="E89" s="19">
        <v>0</v>
      </c>
      <c r="F89" s="18">
        <v>1</v>
      </c>
      <c r="G89" s="19">
        <v>1</v>
      </c>
      <c r="H89" s="18">
        <v>1</v>
      </c>
      <c r="I89" s="19">
        <v>2</v>
      </c>
      <c r="J89" s="18">
        <v>1</v>
      </c>
      <c r="K89" s="19">
        <v>3</v>
      </c>
      <c r="L89" s="18">
        <v>2</v>
      </c>
      <c r="M89" s="19">
        <v>0</v>
      </c>
      <c r="N89" s="18">
        <v>2</v>
      </c>
      <c r="O89" s="19">
        <v>1</v>
      </c>
      <c r="P89" s="18">
        <v>2</v>
      </c>
      <c r="Q89" s="19">
        <v>2</v>
      </c>
      <c r="R89" s="18">
        <v>3</v>
      </c>
      <c r="S89" s="19">
        <v>0</v>
      </c>
      <c r="T89" s="18">
        <v>3</v>
      </c>
      <c r="U89" s="19">
        <v>1</v>
      </c>
      <c r="V89" s="36"/>
      <c r="W89" s="36"/>
      <c r="X89" s="36"/>
      <c r="Y89" s="36"/>
      <c r="Z89" s="36"/>
      <c r="AA89" s="36"/>
      <c r="AB89" s="36"/>
      <c r="AC89" s="37"/>
    </row>
    <row r="90" spans="1:29" ht="12.75" thickBot="1" x14ac:dyDescent="0.25">
      <c r="A90" s="33" t="s">
        <v>558</v>
      </c>
      <c r="B90" s="30" t="s">
        <v>26</v>
      </c>
      <c r="C90" s="17">
        <v>4</v>
      </c>
      <c r="D90" s="18">
        <v>1</v>
      </c>
      <c r="E90" s="19">
        <v>0</v>
      </c>
      <c r="F90" s="18">
        <v>1</v>
      </c>
      <c r="G90" s="19">
        <v>1</v>
      </c>
      <c r="H90" s="18">
        <v>1</v>
      </c>
      <c r="I90" s="19">
        <v>2</v>
      </c>
      <c r="J90" s="18">
        <v>1</v>
      </c>
      <c r="K90" s="19">
        <v>3</v>
      </c>
      <c r="L90" s="18">
        <v>2</v>
      </c>
      <c r="M90" s="19">
        <v>0</v>
      </c>
      <c r="N90" s="18">
        <v>2</v>
      </c>
      <c r="O90" s="19">
        <v>1</v>
      </c>
      <c r="P90" s="18">
        <v>2</v>
      </c>
      <c r="Q90" s="19">
        <v>2</v>
      </c>
      <c r="R90" s="18">
        <v>3</v>
      </c>
      <c r="S90" s="19">
        <v>0</v>
      </c>
      <c r="T90" s="18">
        <v>3</v>
      </c>
      <c r="U90" s="19">
        <v>1</v>
      </c>
      <c r="V90" s="36"/>
      <c r="W90" s="36"/>
      <c r="X90" s="36"/>
      <c r="Y90" s="36"/>
      <c r="Z90" s="36"/>
      <c r="AA90" s="36"/>
      <c r="AB90" s="36"/>
      <c r="AC90" s="37"/>
    </row>
    <row r="91" spans="1:29" ht="12.75" thickBot="1" x14ac:dyDescent="0.25">
      <c r="A91" s="33" t="s">
        <v>802</v>
      </c>
      <c r="B91" s="30" t="s">
        <v>101</v>
      </c>
      <c r="C91" s="17">
        <v>4</v>
      </c>
      <c r="D91" s="18">
        <v>1</v>
      </c>
      <c r="E91" s="19">
        <v>0</v>
      </c>
      <c r="F91" s="18">
        <v>1</v>
      </c>
      <c r="G91" s="19">
        <v>1</v>
      </c>
      <c r="H91" s="18">
        <v>1</v>
      </c>
      <c r="I91" s="19">
        <v>2</v>
      </c>
      <c r="J91" s="18">
        <v>1</v>
      </c>
      <c r="K91" s="19">
        <v>3</v>
      </c>
      <c r="L91" s="18">
        <v>2</v>
      </c>
      <c r="M91" s="19">
        <v>0</v>
      </c>
      <c r="N91" s="18">
        <v>2</v>
      </c>
      <c r="O91" s="19">
        <v>1</v>
      </c>
      <c r="P91" s="18">
        <v>2</v>
      </c>
      <c r="Q91" s="19">
        <v>2</v>
      </c>
      <c r="R91" s="18">
        <v>3</v>
      </c>
      <c r="S91" s="19">
        <v>0</v>
      </c>
      <c r="T91" s="18">
        <v>3</v>
      </c>
      <c r="U91" s="19">
        <v>1</v>
      </c>
      <c r="V91" s="36"/>
      <c r="W91" s="36"/>
      <c r="X91" s="36"/>
      <c r="Y91" s="36"/>
      <c r="Z91" s="36"/>
      <c r="AA91" s="36"/>
      <c r="AB91" s="36"/>
      <c r="AC91" s="37"/>
    </row>
    <row r="92" spans="1:29" ht="12.75" thickBot="1" x14ac:dyDescent="0.25">
      <c r="A92" s="33" t="s">
        <v>802</v>
      </c>
      <c r="B92" s="30" t="s">
        <v>132</v>
      </c>
      <c r="C92" s="17">
        <v>4</v>
      </c>
      <c r="D92" s="18">
        <v>1</v>
      </c>
      <c r="E92" s="19">
        <v>0</v>
      </c>
      <c r="F92" s="18">
        <v>1</v>
      </c>
      <c r="G92" s="19">
        <v>1</v>
      </c>
      <c r="H92" s="18">
        <v>1</v>
      </c>
      <c r="I92" s="19">
        <v>2</v>
      </c>
      <c r="J92" s="18">
        <v>1</v>
      </c>
      <c r="K92" s="19">
        <v>3</v>
      </c>
      <c r="L92" s="18">
        <v>2</v>
      </c>
      <c r="M92" s="19">
        <v>0</v>
      </c>
      <c r="N92" s="18">
        <v>2</v>
      </c>
      <c r="O92" s="19">
        <v>1</v>
      </c>
      <c r="P92" s="18">
        <v>2</v>
      </c>
      <c r="Q92" s="19">
        <v>2</v>
      </c>
      <c r="R92" s="18">
        <v>3</v>
      </c>
      <c r="S92" s="19">
        <v>0</v>
      </c>
      <c r="T92" s="18">
        <v>3</v>
      </c>
      <c r="U92" s="19">
        <v>1</v>
      </c>
      <c r="V92" s="36"/>
      <c r="W92" s="36"/>
      <c r="X92" s="36"/>
      <c r="Y92" s="36"/>
      <c r="Z92" s="36"/>
      <c r="AA92" s="36"/>
      <c r="AB92" s="36"/>
      <c r="AC92" s="37"/>
    </row>
    <row r="93" spans="1:29" ht="12.75" thickBot="1" x14ac:dyDescent="0.25">
      <c r="A93" s="33" t="s">
        <v>802</v>
      </c>
      <c r="B93" s="30" t="s">
        <v>102</v>
      </c>
      <c r="C93" s="17">
        <v>4</v>
      </c>
      <c r="D93" s="18">
        <v>1</v>
      </c>
      <c r="E93" s="19">
        <v>0</v>
      </c>
      <c r="F93" s="18">
        <v>1</v>
      </c>
      <c r="G93" s="19">
        <v>1</v>
      </c>
      <c r="H93" s="18">
        <v>1</v>
      </c>
      <c r="I93" s="19">
        <v>2</v>
      </c>
      <c r="J93" s="18">
        <v>1</v>
      </c>
      <c r="K93" s="19">
        <v>3</v>
      </c>
      <c r="L93" s="18">
        <v>2</v>
      </c>
      <c r="M93" s="19">
        <v>0</v>
      </c>
      <c r="N93" s="18">
        <v>2</v>
      </c>
      <c r="O93" s="19">
        <v>1</v>
      </c>
      <c r="P93" s="18">
        <v>2</v>
      </c>
      <c r="Q93" s="19">
        <v>2</v>
      </c>
      <c r="R93" s="18">
        <v>3</v>
      </c>
      <c r="S93" s="19">
        <v>0</v>
      </c>
      <c r="T93" s="18">
        <v>3</v>
      </c>
      <c r="U93" s="19">
        <v>1</v>
      </c>
      <c r="V93" s="36"/>
      <c r="W93" s="36"/>
      <c r="X93" s="36"/>
      <c r="Y93" s="36"/>
      <c r="Z93" s="36"/>
      <c r="AA93" s="36"/>
      <c r="AB93" s="36"/>
      <c r="AC93" s="37"/>
    </row>
    <row r="94" spans="1:29" ht="12.75" thickBot="1" x14ac:dyDescent="0.25">
      <c r="A94" s="33" t="s">
        <v>802</v>
      </c>
      <c r="B94" s="30" t="s">
        <v>108</v>
      </c>
      <c r="C94" s="17">
        <v>4</v>
      </c>
      <c r="D94" s="18">
        <v>1</v>
      </c>
      <c r="E94" s="19">
        <v>0</v>
      </c>
      <c r="F94" s="18">
        <v>1</v>
      </c>
      <c r="G94" s="19">
        <v>1</v>
      </c>
      <c r="H94" s="18">
        <v>1</v>
      </c>
      <c r="I94" s="19">
        <v>2</v>
      </c>
      <c r="J94" s="18">
        <v>1</v>
      </c>
      <c r="K94" s="19">
        <v>3</v>
      </c>
      <c r="L94" s="18">
        <v>2</v>
      </c>
      <c r="M94" s="19">
        <v>0</v>
      </c>
      <c r="N94" s="18">
        <v>2</v>
      </c>
      <c r="O94" s="19">
        <v>1</v>
      </c>
      <c r="P94" s="18">
        <v>2</v>
      </c>
      <c r="Q94" s="19">
        <v>2</v>
      </c>
      <c r="R94" s="18">
        <v>3</v>
      </c>
      <c r="S94" s="19">
        <v>0</v>
      </c>
      <c r="T94" s="18">
        <v>3</v>
      </c>
      <c r="U94" s="19">
        <v>1</v>
      </c>
      <c r="V94" s="36"/>
      <c r="W94" s="36"/>
      <c r="X94" s="36"/>
      <c r="Y94" s="36"/>
      <c r="Z94" s="36"/>
      <c r="AA94" s="36"/>
      <c r="AB94" s="36"/>
      <c r="AC94" s="37"/>
    </row>
    <row r="95" spans="1:29" ht="12.75" thickBot="1" x14ac:dyDescent="0.25">
      <c r="A95" s="33" t="s">
        <v>802</v>
      </c>
      <c r="B95" s="30" t="s">
        <v>111</v>
      </c>
      <c r="C95" s="17">
        <v>4</v>
      </c>
      <c r="D95" s="18">
        <v>1</v>
      </c>
      <c r="E95" s="19">
        <v>0</v>
      </c>
      <c r="F95" s="18">
        <v>1</v>
      </c>
      <c r="G95" s="19">
        <v>1</v>
      </c>
      <c r="H95" s="18">
        <v>1</v>
      </c>
      <c r="I95" s="19">
        <v>2</v>
      </c>
      <c r="J95" s="18">
        <v>1</v>
      </c>
      <c r="K95" s="19">
        <v>3</v>
      </c>
      <c r="L95" s="18">
        <v>2</v>
      </c>
      <c r="M95" s="19">
        <v>0</v>
      </c>
      <c r="N95" s="18">
        <v>2</v>
      </c>
      <c r="O95" s="19">
        <v>1</v>
      </c>
      <c r="P95" s="18">
        <v>2</v>
      </c>
      <c r="Q95" s="19">
        <v>2</v>
      </c>
      <c r="R95" s="18">
        <v>3</v>
      </c>
      <c r="S95" s="19">
        <v>0</v>
      </c>
      <c r="T95" s="18">
        <v>3</v>
      </c>
      <c r="U95" s="19">
        <v>1</v>
      </c>
      <c r="V95" s="36"/>
      <c r="W95" s="36"/>
      <c r="X95" s="36"/>
      <c r="Y95" s="36"/>
      <c r="Z95" s="36"/>
      <c r="AA95" s="36"/>
      <c r="AB95" s="36"/>
      <c r="AC95" s="37"/>
    </row>
    <row r="96" spans="1:29" ht="12.75" thickBot="1" x14ac:dyDescent="0.25">
      <c r="A96" s="33" t="s">
        <v>802</v>
      </c>
      <c r="B96" s="31" t="s">
        <v>123</v>
      </c>
      <c r="C96" s="17">
        <v>4</v>
      </c>
      <c r="D96" s="18">
        <v>1</v>
      </c>
      <c r="E96" s="19">
        <v>0</v>
      </c>
      <c r="F96" s="18">
        <v>1</v>
      </c>
      <c r="G96" s="19">
        <v>1</v>
      </c>
      <c r="H96" s="18">
        <v>1</v>
      </c>
      <c r="I96" s="19">
        <v>2</v>
      </c>
      <c r="J96" s="18">
        <v>1</v>
      </c>
      <c r="K96" s="19">
        <v>3</v>
      </c>
      <c r="L96" s="18">
        <v>2</v>
      </c>
      <c r="M96" s="19">
        <v>0</v>
      </c>
      <c r="N96" s="18">
        <v>2</v>
      </c>
      <c r="O96" s="19">
        <v>1</v>
      </c>
      <c r="P96" s="18">
        <v>2</v>
      </c>
      <c r="Q96" s="19">
        <v>2</v>
      </c>
      <c r="R96" s="18">
        <v>3</v>
      </c>
      <c r="S96" s="19">
        <v>0</v>
      </c>
      <c r="T96" s="18">
        <v>3</v>
      </c>
      <c r="U96" s="19">
        <v>1</v>
      </c>
      <c r="V96" s="36"/>
      <c r="W96" s="36"/>
      <c r="X96" s="36"/>
      <c r="Y96" s="36"/>
      <c r="Z96" s="36"/>
      <c r="AA96" s="36"/>
      <c r="AB96" s="36"/>
      <c r="AC96" s="37"/>
    </row>
    <row r="97" spans="1:98" ht="12.75" thickBot="1" x14ac:dyDescent="0.25">
      <c r="A97" s="33" t="s">
        <v>607</v>
      </c>
      <c r="B97" s="24" t="s">
        <v>26</v>
      </c>
      <c r="C97" s="17">
        <v>4</v>
      </c>
      <c r="D97" s="18">
        <v>1</v>
      </c>
      <c r="E97" s="19">
        <v>0</v>
      </c>
      <c r="F97" s="18">
        <v>2</v>
      </c>
      <c r="G97" s="19">
        <v>0</v>
      </c>
      <c r="H97" s="18">
        <v>3</v>
      </c>
      <c r="I97" s="19">
        <v>0</v>
      </c>
      <c r="J97" s="18">
        <v>4</v>
      </c>
      <c r="K97" s="19">
        <v>0</v>
      </c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7"/>
    </row>
    <row r="98" spans="1:98" ht="12.75" thickBot="1" x14ac:dyDescent="0.25">
      <c r="A98" s="33" t="s">
        <v>794</v>
      </c>
      <c r="B98" s="27" t="s">
        <v>36</v>
      </c>
      <c r="C98" s="17">
        <v>4</v>
      </c>
      <c r="D98" s="18">
        <v>1</v>
      </c>
      <c r="E98" s="19">
        <v>0</v>
      </c>
      <c r="F98" s="18">
        <v>1</v>
      </c>
      <c r="G98" s="19">
        <v>1</v>
      </c>
      <c r="H98" s="18">
        <v>1</v>
      </c>
      <c r="I98" s="19">
        <v>2</v>
      </c>
      <c r="J98" s="18">
        <v>1</v>
      </c>
      <c r="K98" s="19">
        <v>3</v>
      </c>
      <c r="L98" s="18">
        <v>2</v>
      </c>
      <c r="M98" s="19">
        <v>0</v>
      </c>
      <c r="N98" s="18">
        <v>2</v>
      </c>
      <c r="O98" s="19">
        <v>1</v>
      </c>
      <c r="P98" s="18">
        <v>2</v>
      </c>
      <c r="Q98" s="19">
        <v>2</v>
      </c>
      <c r="R98" s="18">
        <v>3</v>
      </c>
      <c r="S98" s="19">
        <v>0</v>
      </c>
      <c r="T98" s="18">
        <v>3</v>
      </c>
      <c r="U98" s="19">
        <v>1</v>
      </c>
      <c r="V98" s="18">
        <v>4</v>
      </c>
      <c r="W98" s="19">
        <v>0</v>
      </c>
      <c r="X98" s="36"/>
      <c r="Y98" s="36"/>
      <c r="Z98" s="36"/>
      <c r="AA98" s="36"/>
      <c r="AB98" s="36"/>
    </row>
    <row r="99" spans="1:98" ht="12.75" thickBot="1" x14ac:dyDescent="0.25">
      <c r="A99" s="33" t="s">
        <v>794</v>
      </c>
      <c r="B99" s="15" t="s">
        <v>37</v>
      </c>
      <c r="C99" s="17">
        <v>4</v>
      </c>
      <c r="D99" s="18">
        <v>1</v>
      </c>
      <c r="E99" s="19">
        <v>0</v>
      </c>
      <c r="F99" s="18">
        <v>1</v>
      </c>
      <c r="G99" s="19">
        <v>1</v>
      </c>
      <c r="H99" s="18">
        <v>1</v>
      </c>
      <c r="I99" s="19">
        <v>2</v>
      </c>
      <c r="J99" s="18">
        <v>1</v>
      </c>
      <c r="K99" s="19">
        <v>3</v>
      </c>
      <c r="L99" s="18">
        <v>2</v>
      </c>
      <c r="M99" s="19">
        <v>0</v>
      </c>
      <c r="N99" s="18">
        <v>2</v>
      </c>
      <c r="O99" s="19">
        <v>1</v>
      </c>
      <c r="P99" s="18">
        <v>2</v>
      </c>
      <c r="Q99" s="19">
        <v>2</v>
      </c>
      <c r="R99" s="18">
        <v>3</v>
      </c>
      <c r="S99" s="19">
        <v>0</v>
      </c>
      <c r="T99" s="18">
        <v>3</v>
      </c>
      <c r="U99" s="19">
        <v>1</v>
      </c>
      <c r="V99" s="18">
        <v>4</v>
      </c>
      <c r="W99" s="19">
        <v>0</v>
      </c>
      <c r="X99" s="36"/>
      <c r="Y99" s="36"/>
      <c r="Z99" s="36"/>
      <c r="AA99" s="36"/>
      <c r="AB99" s="36"/>
    </row>
    <row r="100" spans="1:98" ht="12.75" thickBot="1" x14ac:dyDescent="0.25">
      <c r="A100" s="33" t="s">
        <v>794</v>
      </c>
      <c r="B100" s="15" t="s">
        <v>123</v>
      </c>
      <c r="C100" s="17">
        <v>4</v>
      </c>
      <c r="D100" s="18">
        <v>1</v>
      </c>
      <c r="E100" s="19">
        <v>0</v>
      </c>
      <c r="F100" s="18">
        <v>1</v>
      </c>
      <c r="G100" s="19">
        <v>1</v>
      </c>
      <c r="H100" s="18">
        <v>1</v>
      </c>
      <c r="I100" s="19">
        <v>2</v>
      </c>
      <c r="J100" s="18">
        <v>1</v>
      </c>
      <c r="K100" s="19">
        <v>3</v>
      </c>
      <c r="L100" s="18">
        <v>2</v>
      </c>
      <c r="M100" s="19">
        <v>0</v>
      </c>
      <c r="N100" s="18">
        <v>2</v>
      </c>
      <c r="O100" s="19">
        <v>1</v>
      </c>
      <c r="P100" s="18">
        <v>2</v>
      </c>
      <c r="Q100" s="19">
        <v>2</v>
      </c>
      <c r="R100" s="18">
        <v>3</v>
      </c>
      <c r="S100" s="19">
        <v>0</v>
      </c>
      <c r="T100" s="18">
        <v>3</v>
      </c>
      <c r="U100" s="19">
        <v>1</v>
      </c>
      <c r="V100" s="18">
        <v>4</v>
      </c>
      <c r="W100" s="19">
        <v>0</v>
      </c>
      <c r="X100" s="36"/>
      <c r="Y100" s="36"/>
      <c r="Z100" s="36"/>
      <c r="AA100" s="36"/>
      <c r="AB100" s="36"/>
    </row>
    <row r="101" spans="1:98" ht="12.75" thickBot="1" x14ac:dyDescent="0.25">
      <c r="A101" s="33" t="s">
        <v>794</v>
      </c>
      <c r="B101" s="20" t="s">
        <v>122</v>
      </c>
      <c r="C101" s="17">
        <v>4</v>
      </c>
      <c r="D101" s="18">
        <v>1</v>
      </c>
      <c r="E101" s="19">
        <v>0</v>
      </c>
      <c r="F101" s="18">
        <v>1</v>
      </c>
      <c r="G101" s="19">
        <v>1</v>
      </c>
      <c r="H101" s="18">
        <v>1</v>
      </c>
      <c r="I101" s="19">
        <v>2</v>
      </c>
      <c r="J101" s="18">
        <v>1</v>
      </c>
      <c r="K101" s="19">
        <v>3</v>
      </c>
      <c r="L101" s="18">
        <v>2</v>
      </c>
      <c r="M101" s="19">
        <v>0</v>
      </c>
      <c r="N101" s="18">
        <v>2</v>
      </c>
      <c r="O101" s="19">
        <v>1</v>
      </c>
      <c r="P101" s="18">
        <v>2</v>
      </c>
      <c r="Q101" s="19">
        <v>2</v>
      </c>
      <c r="R101" s="18">
        <v>3</v>
      </c>
      <c r="S101" s="19">
        <v>0</v>
      </c>
      <c r="T101" s="18">
        <v>3</v>
      </c>
      <c r="U101" s="19">
        <v>1</v>
      </c>
      <c r="V101" s="18">
        <v>4</v>
      </c>
      <c r="W101" s="19">
        <v>0</v>
      </c>
      <c r="X101" s="36"/>
      <c r="Y101" s="36"/>
      <c r="Z101" s="36"/>
      <c r="AA101" s="36"/>
      <c r="AB101" s="36"/>
    </row>
    <row r="102" spans="1:98" ht="12.75" thickBot="1" x14ac:dyDescent="0.25">
      <c r="A102" s="33" t="s">
        <v>32</v>
      </c>
      <c r="B102" s="24" t="s">
        <v>26</v>
      </c>
      <c r="C102" s="17">
        <v>5</v>
      </c>
      <c r="D102" s="18">
        <v>1</v>
      </c>
      <c r="E102" s="19">
        <v>0</v>
      </c>
      <c r="F102" s="18">
        <v>1</v>
      </c>
      <c r="G102" s="19">
        <v>1</v>
      </c>
      <c r="H102" s="18">
        <v>1</v>
      </c>
      <c r="I102" s="19">
        <v>2</v>
      </c>
      <c r="J102" s="18">
        <v>1</v>
      </c>
      <c r="K102" s="19">
        <v>3</v>
      </c>
      <c r="L102" s="18">
        <v>1</v>
      </c>
      <c r="M102" s="19">
        <v>4</v>
      </c>
      <c r="N102" s="18">
        <v>2</v>
      </c>
      <c r="O102" s="19">
        <v>0</v>
      </c>
      <c r="P102" s="18">
        <v>2</v>
      </c>
      <c r="Q102" s="19">
        <v>1</v>
      </c>
      <c r="R102" s="18">
        <v>2</v>
      </c>
      <c r="S102" s="19">
        <v>2</v>
      </c>
      <c r="T102" s="18">
        <v>2</v>
      </c>
      <c r="U102" s="19">
        <v>3</v>
      </c>
      <c r="V102" s="18">
        <v>3</v>
      </c>
      <c r="W102" s="19">
        <v>0</v>
      </c>
      <c r="X102" s="18">
        <v>3</v>
      </c>
      <c r="Y102" s="19">
        <v>1</v>
      </c>
      <c r="Z102" s="18">
        <v>3</v>
      </c>
      <c r="AA102" s="19">
        <v>2</v>
      </c>
      <c r="AB102" s="18">
        <v>4</v>
      </c>
      <c r="AC102" s="19">
        <v>0</v>
      </c>
      <c r="AD102" s="18">
        <v>4</v>
      </c>
      <c r="AE102" s="19">
        <v>1</v>
      </c>
    </row>
    <row r="103" spans="1:98" ht="12.75" thickBot="1" x14ac:dyDescent="0.25">
      <c r="A103" s="33" t="s">
        <v>27</v>
      </c>
      <c r="B103" s="24" t="s">
        <v>26</v>
      </c>
      <c r="C103" s="17">
        <v>6</v>
      </c>
      <c r="D103" s="18">
        <v>1</v>
      </c>
      <c r="E103" s="19">
        <v>0</v>
      </c>
      <c r="F103" s="18">
        <v>1</v>
      </c>
      <c r="G103" s="19">
        <v>1</v>
      </c>
      <c r="H103" s="18">
        <v>1</v>
      </c>
      <c r="I103" s="19">
        <v>2</v>
      </c>
      <c r="J103" s="18">
        <v>1</v>
      </c>
      <c r="K103" s="19">
        <v>3</v>
      </c>
      <c r="L103" s="18">
        <v>1</v>
      </c>
      <c r="M103" s="19">
        <v>4</v>
      </c>
      <c r="N103" s="18">
        <v>1</v>
      </c>
      <c r="O103" s="19">
        <v>5</v>
      </c>
      <c r="P103" s="18">
        <v>2</v>
      </c>
      <c r="Q103" s="19">
        <v>0</v>
      </c>
      <c r="R103" s="18">
        <v>2</v>
      </c>
      <c r="S103" s="19">
        <v>1</v>
      </c>
      <c r="T103" s="18">
        <v>2</v>
      </c>
      <c r="U103" s="19">
        <v>2</v>
      </c>
      <c r="V103" s="18">
        <v>2</v>
      </c>
      <c r="W103" s="19">
        <v>3</v>
      </c>
      <c r="X103" s="18">
        <v>2</v>
      </c>
      <c r="Y103" s="19">
        <v>4</v>
      </c>
      <c r="Z103" s="18">
        <v>3</v>
      </c>
      <c r="AA103" s="19">
        <v>0</v>
      </c>
      <c r="AB103" s="18">
        <v>3</v>
      </c>
      <c r="AC103" s="19">
        <v>1</v>
      </c>
      <c r="AD103" s="18">
        <v>3</v>
      </c>
      <c r="AE103" s="19">
        <v>2</v>
      </c>
      <c r="AF103" s="18">
        <v>3</v>
      </c>
      <c r="AG103" s="19">
        <v>3</v>
      </c>
      <c r="AH103" s="18">
        <v>4</v>
      </c>
      <c r="AI103" s="19">
        <v>0</v>
      </c>
      <c r="AJ103" s="18">
        <v>4</v>
      </c>
      <c r="AK103" s="19">
        <v>1</v>
      </c>
      <c r="AL103" s="18">
        <v>4</v>
      </c>
      <c r="AM103" s="19">
        <v>2</v>
      </c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</row>
    <row r="104" spans="1:98" ht="12.75" thickBot="1" x14ac:dyDescent="0.25">
      <c r="A104" s="33" t="s">
        <v>794</v>
      </c>
      <c r="B104" s="27" t="s">
        <v>75</v>
      </c>
      <c r="C104" s="17">
        <v>6</v>
      </c>
      <c r="D104" s="18">
        <v>1</v>
      </c>
      <c r="E104" s="19">
        <v>0</v>
      </c>
      <c r="F104" s="18">
        <v>1</v>
      </c>
      <c r="G104" s="19">
        <v>1</v>
      </c>
      <c r="H104" s="18">
        <v>1</v>
      </c>
      <c r="I104" s="19">
        <v>2</v>
      </c>
      <c r="J104" s="18">
        <v>1</v>
      </c>
      <c r="K104" s="19">
        <v>3</v>
      </c>
      <c r="L104" s="18">
        <v>2</v>
      </c>
      <c r="M104" s="19">
        <v>0</v>
      </c>
      <c r="N104" s="18">
        <v>2</v>
      </c>
      <c r="O104" s="19">
        <v>1</v>
      </c>
      <c r="P104" s="18">
        <v>2</v>
      </c>
      <c r="Q104" s="19">
        <v>2</v>
      </c>
      <c r="R104" s="18">
        <v>2</v>
      </c>
      <c r="S104" s="19">
        <v>3</v>
      </c>
      <c r="T104" s="18">
        <v>3</v>
      </c>
      <c r="U104" s="19">
        <v>0</v>
      </c>
      <c r="V104" s="18">
        <v>3</v>
      </c>
      <c r="W104" s="19">
        <v>1</v>
      </c>
      <c r="X104" s="18">
        <v>3</v>
      </c>
      <c r="Y104" s="19">
        <v>2</v>
      </c>
      <c r="Z104" s="18">
        <v>3</v>
      </c>
      <c r="AA104" s="19">
        <v>3</v>
      </c>
      <c r="AB104" s="18">
        <v>4</v>
      </c>
      <c r="AC104" s="19">
        <v>0</v>
      </c>
      <c r="AD104" s="18">
        <v>4</v>
      </c>
      <c r="AE104" s="19">
        <v>1</v>
      </c>
      <c r="AF104" s="18">
        <v>4</v>
      </c>
      <c r="AG104" s="19">
        <v>2</v>
      </c>
      <c r="AH104" s="36"/>
      <c r="AI104" s="36"/>
      <c r="AJ104" s="36"/>
      <c r="AK104" s="36"/>
      <c r="AL104" s="36"/>
    </row>
    <row r="105" spans="1:98" ht="12.75" thickBot="1" x14ac:dyDescent="0.25">
      <c r="A105" s="33" t="s">
        <v>794</v>
      </c>
      <c r="B105" s="15" t="s">
        <v>76</v>
      </c>
      <c r="C105" s="17">
        <v>6</v>
      </c>
      <c r="D105" s="18">
        <v>1</v>
      </c>
      <c r="E105" s="19">
        <v>0</v>
      </c>
      <c r="F105" s="18">
        <v>1</v>
      </c>
      <c r="G105" s="19">
        <v>1</v>
      </c>
      <c r="H105" s="18">
        <v>1</v>
      </c>
      <c r="I105" s="19">
        <v>2</v>
      </c>
      <c r="J105" s="18">
        <v>1</v>
      </c>
      <c r="K105" s="19">
        <v>3</v>
      </c>
      <c r="L105" s="18">
        <v>2</v>
      </c>
      <c r="M105" s="19">
        <v>0</v>
      </c>
      <c r="N105" s="18">
        <v>2</v>
      </c>
      <c r="O105" s="19">
        <v>1</v>
      </c>
      <c r="P105" s="18">
        <v>2</v>
      </c>
      <c r="Q105" s="19">
        <v>2</v>
      </c>
      <c r="R105" s="18">
        <v>2</v>
      </c>
      <c r="S105" s="19">
        <v>3</v>
      </c>
      <c r="T105" s="18">
        <v>3</v>
      </c>
      <c r="U105" s="19">
        <v>0</v>
      </c>
      <c r="V105" s="18">
        <v>3</v>
      </c>
      <c r="W105" s="19">
        <v>1</v>
      </c>
      <c r="X105" s="18">
        <v>3</v>
      </c>
      <c r="Y105" s="19">
        <v>2</v>
      </c>
      <c r="Z105" s="18">
        <v>3</v>
      </c>
      <c r="AA105" s="19">
        <v>3</v>
      </c>
      <c r="AB105" s="18">
        <v>4</v>
      </c>
      <c r="AC105" s="19">
        <v>0</v>
      </c>
      <c r="AD105" s="18">
        <v>4</v>
      </c>
      <c r="AE105" s="19">
        <v>1</v>
      </c>
      <c r="AF105" s="18">
        <v>4</v>
      </c>
      <c r="AG105" s="19">
        <v>2</v>
      </c>
      <c r="AH105" s="36"/>
      <c r="AI105" s="36"/>
      <c r="AJ105" s="36"/>
      <c r="AK105" s="36"/>
      <c r="AL105" s="36"/>
    </row>
    <row r="106" spans="1:98" ht="12.75" thickBot="1" x14ac:dyDescent="0.25">
      <c r="A106" s="33" t="s">
        <v>794</v>
      </c>
      <c r="B106" s="20" t="s">
        <v>81</v>
      </c>
      <c r="C106" s="17">
        <v>6</v>
      </c>
      <c r="D106" s="18">
        <v>1</v>
      </c>
      <c r="E106" s="19">
        <v>0</v>
      </c>
      <c r="F106" s="18">
        <v>1</v>
      </c>
      <c r="G106" s="19">
        <v>1</v>
      </c>
      <c r="H106" s="18">
        <v>1</v>
      </c>
      <c r="I106" s="19">
        <v>2</v>
      </c>
      <c r="J106" s="18">
        <v>1</v>
      </c>
      <c r="K106" s="19">
        <v>3</v>
      </c>
      <c r="L106" s="18">
        <v>2</v>
      </c>
      <c r="M106" s="19">
        <v>0</v>
      </c>
      <c r="N106" s="18">
        <v>2</v>
      </c>
      <c r="O106" s="19">
        <v>1</v>
      </c>
      <c r="P106" s="18">
        <v>2</v>
      </c>
      <c r="Q106" s="19">
        <v>2</v>
      </c>
      <c r="R106" s="18">
        <v>2</v>
      </c>
      <c r="S106" s="19">
        <v>3</v>
      </c>
      <c r="T106" s="18">
        <v>3</v>
      </c>
      <c r="U106" s="19">
        <v>0</v>
      </c>
      <c r="V106" s="18">
        <v>3</v>
      </c>
      <c r="W106" s="19">
        <v>1</v>
      </c>
      <c r="X106" s="18">
        <v>3</v>
      </c>
      <c r="Y106" s="19">
        <v>2</v>
      </c>
      <c r="Z106" s="18">
        <v>3</v>
      </c>
      <c r="AA106" s="19">
        <v>3</v>
      </c>
      <c r="AB106" s="18">
        <v>4</v>
      </c>
      <c r="AC106" s="19">
        <v>0</v>
      </c>
      <c r="AD106" s="18">
        <v>4</v>
      </c>
      <c r="AE106" s="19">
        <v>1</v>
      </c>
      <c r="AF106" s="18">
        <v>4</v>
      </c>
      <c r="AG106" s="19">
        <v>2</v>
      </c>
      <c r="AH106" s="36"/>
      <c r="AI106" s="36"/>
      <c r="AJ106" s="36"/>
      <c r="AK106" s="36"/>
      <c r="AL106" s="36"/>
    </row>
    <row r="107" spans="1:98" ht="12.75" thickBot="1" x14ac:dyDescent="0.25">
      <c r="A107" s="33" t="s">
        <v>290</v>
      </c>
      <c r="B107" s="34" t="s">
        <v>26</v>
      </c>
      <c r="C107" s="17">
        <v>6</v>
      </c>
      <c r="D107" s="18">
        <v>1</v>
      </c>
      <c r="E107" s="19">
        <v>0</v>
      </c>
      <c r="F107" s="18">
        <v>1</v>
      </c>
      <c r="G107" s="19">
        <v>1</v>
      </c>
      <c r="H107" s="18">
        <v>1</v>
      </c>
      <c r="I107" s="19">
        <v>2</v>
      </c>
      <c r="J107" s="18">
        <v>1</v>
      </c>
      <c r="K107" s="19">
        <v>3</v>
      </c>
      <c r="L107" s="18">
        <v>1</v>
      </c>
      <c r="M107" s="19">
        <v>4</v>
      </c>
      <c r="N107" s="18">
        <v>1</v>
      </c>
      <c r="O107" s="19">
        <v>5</v>
      </c>
      <c r="P107" s="18">
        <v>2</v>
      </c>
      <c r="Q107" s="19">
        <v>0</v>
      </c>
      <c r="R107" s="18">
        <v>2</v>
      </c>
      <c r="S107" s="19">
        <v>1</v>
      </c>
      <c r="T107" s="18">
        <v>2</v>
      </c>
      <c r="U107" s="19">
        <v>2</v>
      </c>
      <c r="V107" s="18">
        <v>2</v>
      </c>
      <c r="W107" s="19">
        <v>3</v>
      </c>
      <c r="X107" s="18">
        <v>2</v>
      </c>
      <c r="Y107" s="19">
        <v>4</v>
      </c>
      <c r="Z107" s="18">
        <v>3</v>
      </c>
      <c r="AA107" s="19">
        <v>0</v>
      </c>
      <c r="AB107" s="18">
        <v>3</v>
      </c>
      <c r="AC107" s="19">
        <v>1</v>
      </c>
      <c r="AD107" s="18">
        <v>3</v>
      </c>
      <c r="AE107" s="19">
        <v>2</v>
      </c>
      <c r="AF107" s="18">
        <v>3</v>
      </c>
      <c r="AG107" s="19">
        <v>3</v>
      </c>
      <c r="AH107" s="18">
        <v>4</v>
      </c>
      <c r="AI107" s="19">
        <v>0</v>
      </c>
      <c r="AJ107" s="18">
        <v>4</v>
      </c>
      <c r="AK107" s="19">
        <v>1</v>
      </c>
      <c r="AL107" s="18">
        <v>4</v>
      </c>
      <c r="AM107" s="19">
        <v>2</v>
      </c>
      <c r="AN107" s="18">
        <v>5</v>
      </c>
      <c r="AO107" s="19">
        <v>0</v>
      </c>
      <c r="AP107" s="18">
        <v>5</v>
      </c>
      <c r="AQ107" s="19">
        <v>1</v>
      </c>
      <c r="AR107" s="18">
        <v>6</v>
      </c>
      <c r="AS107" s="19">
        <v>0</v>
      </c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7"/>
      <c r="CB107" s="37"/>
      <c r="CC107" s="37"/>
    </row>
    <row r="108" spans="1:98" ht="12.75" thickBot="1" x14ac:dyDescent="0.25">
      <c r="A108" s="33" t="s">
        <v>25</v>
      </c>
      <c r="B108" s="22" t="s">
        <v>26</v>
      </c>
      <c r="C108" s="17">
        <v>6</v>
      </c>
      <c r="D108" s="18">
        <v>1</v>
      </c>
      <c r="E108" s="19">
        <v>0</v>
      </c>
      <c r="F108" s="18">
        <v>1</v>
      </c>
      <c r="G108" s="19">
        <v>1</v>
      </c>
      <c r="H108" s="18">
        <v>1</v>
      </c>
      <c r="I108" s="19">
        <v>2</v>
      </c>
      <c r="J108" s="18">
        <v>1</v>
      </c>
      <c r="K108" s="19">
        <v>3</v>
      </c>
      <c r="L108" s="18">
        <v>1</v>
      </c>
      <c r="M108" s="19">
        <v>4</v>
      </c>
      <c r="N108" s="18">
        <v>1</v>
      </c>
      <c r="O108" s="19">
        <v>5</v>
      </c>
      <c r="P108" s="18">
        <v>2</v>
      </c>
      <c r="Q108" s="19">
        <v>0</v>
      </c>
      <c r="R108" s="18">
        <v>2</v>
      </c>
      <c r="S108" s="19">
        <v>1</v>
      </c>
      <c r="T108" s="18">
        <v>2</v>
      </c>
      <c r="U108" s="19">
        <v>2</v>
      </c>
      <c r="V108" s="18">
        <v>2</v>
      </c>
      <c r="W108" s="19">
        <v>3</v>
      </c>
      <c r="X108" s="18">
        <v>2</v>
      </c>
      <c r="Y108" s="19">
        <v>4</v>
      </c>
      <c r="Z108" s="18">
        <v>3</v>
      </c>
      <c r="AA108" s="19">
        <v>0</v>
      </c>
      <c r="AB108" s="18">
        <v>3</v>
      </c>
      <c r="AC108" s="19">
        <v>1</v>
      </c>
      <c r="AD108" s="18">
        <v>3</v>
      </c>
      <c r="AE108" s="19">
        <v>2</v>
      </c>
      <c r="AF108" s="18">
        <v>3</v>
      </c>
      <c r="AG108" s="19">
        <v>3</v>
      </c>
      <c r="AH108" s="18">
        <v>4</v>
      </c>
      <c r="AI108" s="19">
        <v>0</v>
      </c>
      <c r="AJ108" s="18">
        <v>4</v>
      </c>
      <c r="AK108" s="19">
        <v>1</v>
      </c>
      <c r="AL108" s="18">
        <v>4</v>
      </c>
      <c r="AM108" s="19">
        <v>2</v>
      </c>
      <c r="AN108" s="18">
        <v>5</v>
      </c>
      <c r="AO108" s="19">
        <v>0</v>
      </c>
      <c r="AP108" s="18">
        <v>5</v>
      </c>
      <c r="AQ108" s="19">
        <v>1</v>
      </c>
      <c r="AR108" s="18">
        <v>6</v>
      </c>
      <c r="AS108" s="19">
        <v>0</v>
      </c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7"/>
      <c r="CB108" s="37"/>
      <c r="CC108" s="37"/>
    </row>
    <row r="109" spans="1:98" ht="12.75" thickBot="1" x14ac:dyDescent="0.25">
      <c r="A109" s="33" t="s">
        <v>805</v>
      </c>
      <c r="B109" s="22" t="s">
        <v>26</v>
      </c>
      <c r="C109" s="17">
        <v>6</v>
      </c>
      <c r="D109" s="18">
        <v>1</v>
      </c>
      <c r="E109" s="19">
        <v>0</v>
      </c>
      <c r="F109" s="18">
        <v>1</v>
      </c>
      <c r="G109" s="19">
        <v>1</v>
      </c>
      <c r="H109" s="18">
        <v>1</v>
      </c>
      <c r="I109" s="19">
        <v>2</v>
      </c>
      <c r="J109" s="18">
        <v>1</v>
      </c>
      <c r="K109" s="19">
        <v>3</v>
      </c>
      <c r="L109" s="18">
        <v>1</v>
      </c>
      <c r="M109" s="19">
        <v>4</v>
      </c>
      <c r="N109" s="18">
        <v>1</v>
      </c>
      <c r="O109" s="19">
        <v>5</v>
      </c>
      <c r="P109" s="18">
        <v>2</v>
      </c>
      <c r="Q109" s="19">
        <v>0</v>
      </c>
      <c r="R109" s="18">
        <v>2</v>
      </c>
      <c r="S109" s="19">
        <v>1</v>
      </c>
      <c r="T109" s="18">
        <v>2</v>
      </c>
      <c r="U109" s="19">
        <v>2</v>
      </c>
      <c r="V109" s="18">
        <v>2</v>
      </c>
      <c r="W109" s="19">
        <v>3</v>
      </c>
      <c r="X109" s="18">
        <v>2</v>
      </c>
      <c r="Y109" s="19">
        <v>4</v>
      </c>
      <c r="Z109" s="18">
        <v>3</v>
      </c>
      <c r="AA109" s="19">
        <v>0</v>
      </c>
      <c r="AB109" s="18">
        <v>3</v>
      </c>
      <c r="AC109" s="19">
        <v>1</v>
      </c>
      <c r="AD109" s="18">
        <v>3</v>
      </c>
      <c r="AE109" s="19">
        <v>2</v>
      </c>
      <c r="AF109" s="18">
        <v>3</v>
      </c>
      <c r="AG109" s="19">
        <v>3</v>
      </c>
      <c r="AH109" s="18">
        <v>4</v>
      </c>
      <c r="AI109" s="19">
        <v>0</v>
      </c>
      <c r="AJ109" s="18">
        <v>4</v>
      </c>
      <c r="AK109" s="19">
        <v>1</v>
      </c>
      <c r="AL109" s="18">
        <v>4</v>
      </c>
      <c r="AM109" s="19">
        <v>2</v>
      </c>
      <c r="AN109" s="18">
        <v>5</v>
      </c>
      <c r="AO109" s="19">
        <v>0</v>
      </c>
      <c r="AP109" s="18">
        <v>5</v>
      </c>
      <c r="AQ109" s="19">
        <v>1</v>
      </c>
      <c r="AR109" s="18">
        <v>6</v>
      </c>
      <c r="AS109" s="19">
        <v>0</v>
      </c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7"/>
      <c r="CB109" s="37"/>
      <c r="CC109" s="37"/>
    </row>
    <row r="110" spans="1:98" ht="12.75" thickBot="1" x14ac:dyDescent="0.25">
      <c r="A110" s="33" t="s">
        <v>352</v>
      </c>
      <c r="B110" s="29" t="s">
        <v>26</v>
      </c>
      <c r="C110" s="17">
        <v>6</v>
      </c>
      <c r="D110" s="18">
        <v>1</v>
      </c>
      <c r="E110" s="19">
        <v>0</v>
      </c>
      <c r="F110" s="18">
        <v>1</v>
      </c>
      <c r="G110" s="19">
        <v>1</v>
      </c>
      <c r="H110" s="18">
        <v>1</v>
      </c>
      <c r="I110" s="19">
        <v>2</v>
      </c>
      <c r="J110" s="18">
        <v>1</v>
      </c>
      <c r="K110" s="19">
        <v>3</v>
      </c>
      <c r="L110" s="18">
        <v>1</v>
      </c>
      <c r="M110" s="19">
        <v>4</v>
      </c>
      <c r="N110" s="18">
        <v>1</v>
      </c>
      <c r="O110" s="19">
        <v>5</v>
      </c>
      <c r="P110" s="18">
        <v>2</v>
      </c>
      <c r="Q110" s="19">
        <v>0</v>
      </c>
      <c r="R110" s="18">
        <v>2</v>
      </c>
      <c r="S110" s="19">
        <v>1</v>
      </c>
      <c r="T110" s="18">
        <v>2</v>
      </c>
      <c r="U110" s="19">
        <v>2</v>
      </c>
      <c r="V110" s="18">
        <v>2</v>
      </c>
      <c r="W110" s="19">
        <v>3</v>
      </c>
      <c r="X110" s="18">
        <v>2</v>
      </c>
      <c r="Y110" s="19">
        <v>4</v>
      </c>
      <c r="Z110" s="18">
        <v>3</v>
      </c>
      <c r="AA110" s="19">
        <v>0</v>
      </c>
      <c r="AB110" s="18">
        <v>3</v>
      </c>
      <c r="AC110" s="19">
        <v>1</v>
      </c>
      <c r="AD110" s="18">
        <v>3</v>
      </c>
      <c r="AE110" s="19">
        <v>2</v>
      </c>
      <c r="AF110" s="18">
        <v>3</v>
      </c>
      <c r="AG110" s="19">
        <v>3</v>
      </c>
      <c r="AH110" s="18">
        <v>4</v>
      </c>
      <c r="AI110" s="19">
        <v>0</v>
      </c>
      <c r="AJ110" s="18">
        <v>4</v>
      </c>
      <c r="AK110" s="19">
        <v>1</v>
      </c>
      <c r="AL110" s="18">
        <v>4</v>
      </c>
      <c r="AM110" s="19">
        <v>2</v>
      </c>
      <c r="AN110" s="18">
        <v>5</v>
      </c>
      <c r="AO110" s="19">
        <v>0</v>
      </c>
      <c r="AP110" s="18">
        <v>5</v>
      </c>
      <c r="AQ110" s="19">
        <v>1</v>
      </c>
      <c r="AR110" s="18">
        <v>6</v>
      </c>
      <c r="AS110" s="19">
        <v>0</v>
      </c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7"/>
      <c r="CB110" s="37"/>
      <c r="CC110" s="37"/>
    </row>
    <row r="111" spans="1:98" ht="12.75" thickBot="1" x14ac:dyDescent="0.25">
      <c r="A111" s="33" t="s">
        <v>794</v>
      </c>
      <c r="B111" s="27" t="s">
        <v>42</v>
      </c>
      <c r="C111" s="17">
        <v>8</v>
      </c>
      <c r="D111" s="18">
        <v>1</v>
      </c>
      <c r="E111" s="19">
        <v>0</v>
      </c>
      <c r="F111" s="18">
        <v>1</v>
      </c>
      <c r="G111" s="19">
        <v>1</v>
      </c>
      <c r="H111" s="18">
        <v>1</v>
      </c>
      <c r="I111" s="19">
        <v>2</v>
      </c>
      <c r="J111" s="18">
        <v>1</v>
      </c>
      <c r="K111" s="19">
        <v>3</v>
      </c>
      <c r="L111" s="18">
        <v>1</v>
      </c>
      <c r="M111" s="19">
        <v>4</v>
      </c>
      <c r="N111" s="18">
        <v>1</v>
      </c>
      <c r="O111" s="19">
        <v>5</v>
      </c>
      <c r="P111" s="18">
        <v>1</v>
      </c>
      <c r="Q111" s="19">
        <v>6</v>
      </c>
      <c r="R111" s="18">
        <v>1</v>
      </c>
      <c r="S111" s="19">
        <v>7</v>
      </c>
      <c r="T111" s="18">
        <v>2</v>
      </c>
      <c r="U111" s="19">
        <v>0</v>
      </c>
      <c r="V111" s="18">
        <v>2</v>
      </c>
      <c r="W111" s="19">
        <v>1</v>
      </c>
      <c r="X111" s="18">
        <v>2</v>
      </c>
      <c r="Y111" s="19">
        <v>2</v>
      </c>
      <c r="Z111" s="18">
        <v>2</v>
      </c>
      <c r="AA111" s="19">
        <v>3</v>
      </c>
      <c r="AB111" s="18">
        <v>2</v>
      </c>
      <c r="AC111" s="19">
        <v>4</v>
      </c>
      <c r="AD111" s="18">
        <v>2</v>
      </c>
      <c r="AE111" s="19">
        <v>5</v>
      </c>
      <c r="AF111" s="18">
        <v>2</v>
      </c>
      <c r="AG111" s="19">
        <v>6</v>
      </c>
      <c r="AH111" s="18">
        <v>3</v>
      </c>
      <c r="AI111" s="19">
        <v>0</v>
      </c>
      <c r="AJ111" s="18">
        <v>3</v>
      </c>
      <c r="AK111" s="19">
        <v>1</v>
      </c>
      <c r="AL111" s="18">
        <v>3</v>
      </c>
      <c r="AM111" s="19">
        <v>2</v>
      </c>
      <c r="AN111" s="18">
        <v>3</v>
      </c>
      <c r="AO111" s="19">
        <v>3</v>
      </c>
      <c r="AP111" s="18">
        <v>3</v>
      </c>
      <c r="AQ111" s="19">
        <v>4</v>
      </c>
      <c r="AR111" s="18">
        <v>3</v>
      </c>
      <c r="AS111" s="19">
        <v>5</v>
      </c>
      <c r="AT111" s="18">
        <v>4</v>
      </c>
      <c r="AU111" s="19">
        <v>0</v>
      </c>
      <c r="AV111" s="18">
        <v>4</v>
      </c>
      <c r="AW111" s="19">
        <v>1</v>
      </c>
      <c r="AX111" s="18">
        <v>4</v>
      </c>
      <c r="AY111" s="19">
        <v>2</v>
      </c>
      <c r="AZ111" s="18">
        <v>4</v>
      </c>
      <c r="BA111" s="19">
        <v>3</v>
      </c>
      <c r="BB111" s="18">
        <v>4</v>
      </c>
      <c r="BC111" s="19">
        <v>4</v>
      </c>
      <c r="BD111" s="18">
        <v>5</v>
      </c>
      <c r="BE111" s="19">
        <v>0</v>
      </c>
      <c r="BF111" s="18">
        <v>5</v>
      </c>
      <c r="BG111" s="19">
        <v>1</v>
      </c>
      <c r="BH111" s="18">
        <v>5</v>
      </c>
      <c r="BI111" s="19">
        <v>2</v>
      </c>
      <c r="BJ111" s="18">
        <v>5</v>
      </c>
      <c r="BK111" s="19">
        <v>3</v>
      </c>
      <c r="BL111" s="18">
        <v>6</v>
      </c>
      <c r="BM111" s="19">
        <v>0</v>
      </c>
      <c r="BN111" s="18">
        <v>6</v>
      </c>
      <c r="BO111" s="19">
        <v>1</v>
      </c>
      <c r="BP111" s="18">
        <v>6</v>
      </c>
      <c r="BQ111" s="19">
        <v>2</v>
      </c>
      <c r="BR111" s="18">
        <v>7</v>
      </c>
      <c r="BS111" s="19">
        <v>0</v>
      </c>
      <c r="BT111" s="18">
        <v>7</v>
      </c>
      <c r="BU111" s="19">
        <v>1</v>
      </c>
      <c r="BV111" s="18">
        <v>8</v>
      </c>
      <c r="BW111" s="19">
        <v>0</v>
      </c>
    </row>
    <row r="112" spans="1:98" ht="12.75" thickBot="1" x14ac:dyDescent="0.25">
      <c r="A112" s="33" t="s">
        <v>794</v>
      </c>
      <c r="B112" s="15" t="s">
        <v>45</v>
      </c>
      <c r="C112" s="17">
        <v>8</v>
      </c>
      <c r="D112" s="18">
        <v>1</v>
      </c>
      <c r="E112" s="19">
        <v>0</v>
      </c>
      <c r="F112" s="18">
        <v>1</v>
      </c>
      <c r="G112" s="19">
        <v>1</v>
      </c>
      <c r="H112" s="18">
        <v>1</v>
      </c>
      <c r="I112" s="19">
        <v>2</v>
      </c>
      <c r="J112" s="18">
        <v>1</v>
      </c>
      <c r="K112" s="19">
        <v>3</v>
      </c>
      <c r="L112" s="18">
        <v>1</v>
      </c>
      <c r="M112" s="19">
        <v>4</v>
      </c>
      <c r="N112" s="18">
        <v>1</v>
      </c>
      <c r="O112" s="19">
        <v>5</v>
      </c>
      <c r="P112" s="18">
        <v>1</v>
      </c>
      <c r="Q112" s="19">
        <v>6</v>
      </c>
      <c r="R112" s="18">
        <v>1</v>
      </c>
      <c r="S112" s="19">
        <v>7</v>
      </c>
      <c r="T112" s="18">
        <v>2</v>
      </c>
      <c r="U112" s="19">
        <v>0</v>
      </c>
      <c r="V112" s="18">
        <v>2</v>
      </c>
      <c r="W112" s="19">
        <v>1</v>
      </c>
      <c r="X112" s="18">
        <v>2</v>
      </c>
      <c r="Y112" s="19">
        <v>2</v>
      </c>
      <c r="Z112" s="18">
        <v>2</v>
      </c>
      <c r="AA112" s="19">
        <v>3</v>
      </c>
      <c r="AB112" s="18">
        <v>2</v>
      </c>
      <c r="AC112" s="19">
        <v>4</v>
      </c>
      <c r="AD112" s="18">
        <v>2</v>
      </c>
      <c r="AE112" s="19">
        <v>5</v>
      </c>
      <c r="AF112" s="18">
        <v>2</v>
      </c>
      <c r="AG112" s="19">
        <v>6</v>
      </c>
      <c r="AH112" s="18">
        <v>3</v>
      </c>
      <c r="AI112" s="19">
        <v>0</v>
      </c>
      <c r="AJ112" s="18">
        <v>3</v>
      </c>
      <c r="AK112" s="19">
        <v>1</v>
      </c>
      <c r="AL112" s="18">
        <v>3</v>
      </c>
      <c r="AM112" s="19">
        <v>2</v>
      </c>
      <c r="AN112" s="18">
        <v>3</v>
      </c>
      <c r="AO112" s="19">
        <v>3</v>
      </c>
      <c r="AP112" s="18">
        <v>3</v>
      </c>
      <c r="AQ112" s="19">
        <v>4</v>
      </c>
      <c r="AR112" s="18">
        <v>3</v>
      </c>
      <c r="AS112" s="19">
        <v>5</v>
      </c>
      <c r="AT112" s="18">
        <v>4</v>
      </c>
      <c r="AU112" s="19">
        <v>0</v>
      </c>
      <c r="AV112" s="18">
        <v>4</v>
      </c>
      <c r="AW112" s="19">
        <v>1</v>
      </c>
      <c r="AX112" s="18">
        <v>4</v>
      </c>
      <c r="AY112" s="19">
        <v>2</v>
      </c>
      <c r="AZ112" s="18">
        <v>4</v>
      </c>
      <c r="BA112" s="19">
        <v>3</v>
      </c>
      <c r="BB112" s="18">
        <v>4</v>
      </c>
      <c r="BC112" s="19">
        <v>4</v>
      </c>
      <c r="BD112" s="18">
        <v>5</v>
      </c>
      <c r="BE112" s="19">
        <v>0</v>
      </c>
      <c r="BF112" s="18">
        <v>5</v>
      </c>
      <c r="BG112" s="19">
        <v>1</v>
      </c>
      <c r="BH112" s="18">
        <v>5</v>
      </c>
      <c r="BI112" s="19">
        <v>2</v>
      </c>
      <c r="BJ112" s="18">
        <v>5</v>
      </c>
      <c r="BK112" s="19">
        <v>3</v>
      </c>
      <c r="BL112" s="18">
        <v>6</v>
      </c>
      <c r="BM112" s="19">
        <v>0</v>
      </c>
      <c r="BN112" s="18">
        <v>6</v>
      </c>
      <c r="BO112" s="19">
        <v>1</v>
      </c>
      <c r="BP112" s="18">
        <v>6</v>
      </c>
      <c r="BQ112" s="19">
        <v>2</v>
      </c>
      <c r="BR112" s="18">
        <v>7</v>
      </c>
      <c r="BS112" s="19">
        <v>0</v>
      </c>
      <c r="BT112" s="18">
        <v>7</v>
      </c>
      <c r="BU112" s="19">
        <v>1</v>
      </c>
      <c r="BV112" s="18">
        <v>8</v>
      </c>
      <c r="BW112" s="19">
        <v>0</v>
      </c>
    </row>
    <row r="113" spans="1:205" ht="12.75" thickBot="1" x14ac:dyDescent="0.25">
      <c r="A113" s="33" t="s">
        <v>794</v>
      </c>
      <c r="B113" s="20" t="s">
        <v>126</v>
      </c>
      <c r="C113" s="17">
        <v>8</v>
      </c>
      <c r="D113" s="18">
        <v>1</v>
      </c>
      <c r="E113" s="19">
        <v>0</v>
      </c>
      <c r="F113" s="18">
        <v>1</v>
      </c>
      <c r="G113" s="19">
        <v>1</v>
      </c>
      <c r="H113" s="18">
        <v>1</v>
      </c>
      <c r="I113" s="19">
        <v>2</v>
      </c>
      <c r="J113" s="18">
        <v>1</v>
      </c>
      <c r="K113" s="19">
        <v>3</v>
      </c>
      <c r="L113" s="18">
        <v>1</v>
      </c>
      <c r="M113" s="19">
        <v>4</v>
      </c>
      <c r="N113" s="18">
        <v>1</v>
      </c>
      <c r="O113" s="19">
        <v>5</v>
      </c>
      <c r="P113" s="18">
        <v>1</v>
      </c>
      <c r="Q113" s="19">
        <v>6</v>
      </c>
      <c r="R113" s="18">
        <v>1</v>
      </c>
      <c r="S113" s="19">
        <v>7</v>
      </c>
      <c r="T113" s="18">
        <v>2</v>
      </c>
      <c r="U113" s="19">
        <v>0</v>
      </c>
      <c r="V113" s="18">
        <v>2</v>
      </c>
      <c r="W113" s="19">
        <v>1</v>
      </c>
      <c r="X113" s="18">
        <v>2</v>
      </c>
      <c r="Y113" s="19">
        <v>2</v>
      </c>
      <c r="Z113" s="18">
        <v>2</v>
      </c>
      <c r="AA113" s="19">
        <v>3</v>
      </c>
      <c r="AB113" s="18">
        <v>2</v>
      </c>
      <c r="AC113" s="19">
        <v>4</v>
      </c>
      <c r="AD113" s="18">
        <v>2</v>
      </c>
      <c r="AE113" s="19">
        <v>5</v>
      </c>
      <c r="AF113" s="18">
        <v>2</v>
      </c>
      <c r="AG113" s="19">
        <v>6</v>
      </c>
      <c r="AH113" s="18">
        <v>3</v>
      </c>
      <c r="AI113" s="19">
        <v>0</v>
      </c>
      <c r="AJ113" s="18">
        <v>3</v>
      </c>
      <c r="AK113" s="19">
        <v>1</v>
      </c>
      <c r="AL113" s="18">
        <v>3</v>
      </c>
      <c r="AM113" s="19">
        <v>2</v>
      </c>
      <c r="AN113" s="18">
        <v>3</v>
      </c>
      <c r="AO113" s="19">
        <v>3</v>
      </c>
      <c r="AP113" s="18">
        <v>3</v>
      </c>
      <c r="AQ113" s="19">
        <v>4</v>
      </c>
      <c r="AR113" s="18">
        <v>3</v>
      </c>
      <c r="AS113" s="19">
        <v>5</v>
      </c>
      <c r="AT113" s="18">
        <v>4</v>
      </c>
      <c r="AU113" s="19">
        <v>0</v>
      </c>
      <c r="AV113" s="18">
        <v>4</v>
      </c>
      <c r="AW113" s="19">
        <v>1</v>
      </c>
      <c r="AX113" s="18">
        <v>4</v>
      </c>
      <c r="AY113" s="19">
        <v>2</v>
      </c>
      <c r="AZ113" s="18">
        <v>4</v>
      </c>
      <c r="BA113" s="19">
        <v>3</v>
      </c>
      <c r="BB113" s="18">
        <v>4</v>
      </c>
      <c r="BC113" s="19">
        <v>4</v>
      </c>
      <c r="BD113" s="18">
        <v>5</v>
      </c>
      <c r="BE113" s="19">
        <v>0</v>
      </c>
      <c r="BF113" s="18">
        <v>5</v>
      </c>
      <c r="BG113" s="19">
        <v>1</v>
      </c>
      <c r="BH113" s="18">
        <v>5</v>
      </c>
      <c r="BI113" s="19">
        <v>2</v>
      </c>
      <c r="BJ113" s="18">
        <v>5</v>
      </c>
      <c r="BK113" s="19">
        <v>3</v>
      </c>
      <c r="BL113" s="18">
        <v>6</v>
      </c>
      <c r="BM113" s="19">
        <v>0</v>
      </c>
      <c r="BN113" s="18">
        <v>6</v>
      </c>
      <c r="BO113" s="19">
        <v>1</v>
      </c>
      <c r="BP113" s="18">
        <v>6</v>
      </c>
      <c r="BQ113" s="19">
        <v>2</v>
      </c>
      <c r="BR113" s="18">
        <v>7</v>
      </c>
      <c r="BS113" s="19">
        <v>0</v>
      </c>
      <c r="BT113" s="18">
        <v>7</v>
      </c>
      <c r="BU113" s="19">
        <v>1</v>
      </c>
      <c r="BV113" s="18">
        <v>8</v>
      </c>
      <c r="BW113" s="19">
        <v>0</v>
      </c>
    </row>
    <row r="114" spans="1:205" ht="12.75" thickBot="1" x14ac:dyDescent="0.25">
      <c r="A114" s="33" t="s">
        <v>794</v>
      </c>
      <c r="B114" s="27" t="s">
        <v>48</v>
      </c>
      <c r="C114" s="17">
        <v>10</v>
      </c>
      <c r="D114" s="18">
        <v>1</v>
      </c>
      <c r="E114" s="19">
        <v>0</v>
      </c>
      <c r="F114" s="18">
        <v>1</v>
      </c>
      <c r="G114" s="19">
        <v>1</v>
      </c>
      <c r="H114" s="18">
        <v>1</v>
      </c>
      <c r="I114" s="19">
        <v>2</v>
      </c>
      <c r="J114" s="18">
        <v>1</v>
      </c>
      <c r="K114" s="19">
        <v>3</v>
      </c>
      <c r="L114" s="18">
        <v>1</v>
      </c>
      <c r="M114" s="19">
        <v>4</v>
      </c>
      <c r="N114" s="18">
        <v>1</v>
      </c>
      <c r="O114" s="19">
        <v>5</v>
      </c>
      <c r="P114" s="18">
        <v>1</v>
      </c>
      <c r="Q114" s="19">
        <v>6</v>
      </c>
      <c r="R114" s="18">
        <v>1</v>
      </c>
      <c r="S114" s="19">
        <v>7</v>
      </c>
      <c r="T114" s="18">
        <v>1</v>
      </c>
      <c r="U114" s="19">
        <v>8</v>
      </c>
      <c r="V114" s="18">
        <v>1</v>
      </c>
      <c r="W114" s="19">
        <v>9</v>
      </c>
      <c r="X114" s="18">
        <v>2</v>
      </c>
      <c r="Y114" s="19">
        <v>0</v>
      </c>
      <c r="Z114" s="18">
        <v>2</v>
      </c>
      <c r="AA114" s="19">
        <v>1</v>
      </c>
      <c r="AB114" s="18">
        <v>2</v>
      </c>
      <c r="AC114" s="19">
        <v>2</v>
      </c>
      <c r="AD114" s="18">
        <v>2</v>
      </c>
      <c r="AE114" s="19">
        <v>3</v>
      </c>
      <c r="AF114" s="18">
        <v>2</v>
      </c>
      <c r="AG114" s="19">
        <v>4</v>
      </c>
      <c r="AH114" s="18">
        <v>2</v>
      </c>
      <c r="AI114" s="19">
        <v>5</v>
      </c>
      <c r="AJ114" s="18">
        <v>2</v>
      </c>
      <c r="AK114" s="19">
        <v>6</v>
      </c>
      <c r="AL114" s="18">
        <v>2</v>
      </c>
      <c r="AM114" s="19">
        <v>7</v>
      </c>
      <c r="AN114" s="18">
        <v>2</v>
      </c>
      <c r="AO114" s="19">
        <v>8</v>
      </c>
      <c r="AP114" s="18">
        <v>3</v>
      </c>
      <c r="AQ114" s="19">
        <v>0</v>
      </c>
      <c r="AR114" s="18">
        <v>3</v>
      </c>
      <c r="AS114" s="19">
        <v>1</v>
      </c>
      <c r="AT114" s="18">
        <v>3</v>
      </c>
      <c r="AU114" s="19">
        <v>2</v>
      </c>
      <c r="AV114" s="18">
        <v>3</v>
      </c>
      <c r="AW114" s="19">
        <v>3</v>
      </c>
      <c r="AX114" s="18">
        <v>3</v>
      </c>
      <c r="AY114" s="19">
        <v>4</v>
      </c>
      <c r="AZ114" s="18">
        <v>3</v>
      </c>
      <c r="BA114" s="19">
        <v>5</v>
      </c>
      <c r="BB114" s="18">
        <v>3</v>
      </c>
      <c r="BC114" s="19">
        <v>6</v>
      </c>
      <c r="BD114" s="18">
        <v>3</v>
      </c>
      <c r="BE114" s="19">
        <v>7</v>
      </c>
      <c r="BF114" s="18">
        <v>4</v>
      </c>
      <c r="BG114" s="19">
        <v>0</v>
      </c>
      <c r="BH114" s="18">
        <v>4</v>
      </c>
      <c r="BI114" s="19">
        <v>1</v>
      </c>
      <c r="BJ114" s="18">
        <v>4</v>
      </c>
      <c r="BK114" s="19">
        <v>2</v>
      </c>
      <c r="BL114" s="18">
        <v>4</v>
      </c>
      <c r="BM114" s="19">
        <v>3</v>
      </c>
      <c r="BN114" s="18">
        <v>4</v>
      </c>
      <c r="BO114" s="19">
        <v>4</v>
      </c>
      <c r="BP114" s="18">
        <v>4</v>
      </c>
      <c r="BQ114" s="19">
        <v>5</v>
      </c>
      <c r="BR114" s="18">
        <v>4</v>
      </c>
      <c r="BS114" s="19">
        <v>6</v>
      </c>
      <c r="BT114" s="18">
        <v>5</v>
      </c>
      <c r="BU114" s="19">
        <v>0</v>
      </c>
      <c r="BV114" s="18">
        <v>5</v>
      </c>
      <c r="BW114" s="19">
        <v>1</v>
      </c>
      <c r="BX114" s="18">
        <v>5</v>
      </c>
      <c r="BY114" s="19">
        <v>2</v>
      </c>
      <c r="BZ114" s="18">
        <v>5</v>
      </c>
      <c r="CA114" s="19">
        <v>3</v>
      </c>
      <c r="CB114" s="18">
        <v>5</v>
      </c>
      <c r="CC114" s="19">
        <v>4</v>
      </c>
      <c r="CD114" s="18">
        <v>5</v>
      </c>
      <c r="CE114" s="19">
        <v>5</v>
      </c>
      <c r="CF114" s="18">
        <v>6</v>
      </c>
      <c r="CG114" s="19">
        <v>0</v>
      </c>
      <c r="CH114" s="18">
        <v>6</v>
      </c>
      <c r="CI114" s="19">
        <v>1</v>
      </c>
      <c r="CJ114" s="18">
        <v>6</v>
      </c>
      <c r="CK114" s="19">
        <v>2</v>
      </c>
      <c r="CL114" s="18">
        <v>6</v>
      </c>
      <c r="CM114" s="19">
        <v>3</v>
      </c>
      <c r="CN114" s="18">
        <v>6</v>
      </c>
      <c r="CO114" s="19">
        <v>4</v>
      </c>
      <c r="CP114" s="18">
        <v>7</v>
      </c>
      <c r="CQ114" s="19">
        <v>0</v>
      </c>
      <c r="CR114" s="18">
        <v>7</v>
      </c>
      <c r="CS114" s="19">
        <v>1</v>
      </c>
      <c r="CT114" s="18">
        <v>7</v>
      </c>
      <c r="CU114" s="19">
        <v>2</v>
      </c>
      <c r="CV114" s="18">
        <v>7</v>
      </c>
      <c r="CW114" s="19">
        <v>3</v>
      </c>
      <c r="CX114" s="18">
        <v>8</v>
      </c>
      <c r="CY114" s="19">
        <v>0</v>
      </c>
      <c r="CZ114" s="18">
        <v>8</v>
      </c>
      <c r="DA114" s="19">
        <v>1</v>
      </c>
      <c r="DB114" s="18">
        <v>8</v>
      </c>
      <c r="DC114" s="19">
        <v>2</v>
      </c>
      <c r="DD114" s="18">
        <v>9</v>
      </c>
      <c r="DE114" s="19">
        <v>0</v>
      </c>
      <c r="DF114" s="18">
        <v>9</v>
      </c>
      <c r="DG114" s="19">
        <v>1</v>
      </c>
      <c r="DH114" s="18">
        <v>10</v>
      </c>
      <c r="DI114" s="19">
        <v>0</v>
      </c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  <c r="GL114" s="39"/>
      <c r="GM114" s="39"/>
      <c r="GN114" s="39"/>
      <c r="GO114" s="39"/>
      <c r="GP114" s="39"/>
      <c r="GQ114" s="39"/>
      <c r="GR114" s="39"/>
      <c r="GS114" s="39"/>
      <c r="GT114" s="39"/>
      <c r="GU114" s="39"/>
      <c r="GV114" s="39"/>
      <c r="GW114" s="39"/>
    </row>
    <row r="115" spans="1:205" ht="12.75" thickBot="1" x14ac:dyDescent="0.25">
      <c r="A115" s="33" t="s">
        <v>794</v>
      </c>
      <c r="B115" s="15" t="s">
        <v>49</v>
      </c>
      <c r="C115" s="17">
        <v>10</v>
      </c>
      <c r="D115" s="18">
        <v>1</v>
      </c>
      <c r="E115" s="19">
        <v>0</v>
      </c>
      <c r="F115" s="18">
        <v>1</v>
      </c>
      <c r="G115" s="19">
        <v>1</v>
      </c>
      <c r="H115" s="18">
        <v>1</v>
      </c>
      <c r="I115" s="19">
        <v>2</v>
      </c>
      <c r="J115" s="18">
        <v>1</v>
      </c>
      <c r="K115" s="19">
        <v>3</v>
      </c>
      <c r="L115" s="18">
        <v>1</v>
      </c>
      <c r="M115" s="19">
        <v>4</v>
      </c>
      <c r="N115" s="18">
        <v>1</v>
      </c>
      <c r="O115" s="19">
        <v>5</v>
      </c>
      <c r="P115" s="18">
        <v>1</v>
      </c>
      <c r="Q115" s="19">
        <v>6</v>
      </c>
      <c r="R115" s="18">
        <v>1</v>
      </c>
      <c r="S115" s="19">
        <v>7</v>
      </c>
      <c r="T115" s="18">
        <v>1</v>
      </c>
      <c r="U115" s="19">
        <v>8</v>
      </c>
      <c r="V115" s="18">
        <v>1</v>
      </c>
      <c r="W115" s="19">
        <v>9</v>
      </c>
      <c r="X115" s="18">
        <v>2</v>
      </c>
      <c r="Y115" s="19">
        <v>0</v>
      </c>
      <c r="Z115" s="18">
        <v>2</v>
      </c>
      <c r="AA115" s="19">
        <v>1</v>
      </c>
      <c r="AB115" s="18">
        <v>2</v>
      </c>
      <c r="AC115" s="19">
        <v>2</v>
      </c>
      <c r="AD115" s="18">
        <v>2</v>
      </c>
      <c r="AE115" s="19">
        <v>3</v>
      </c>
      <c r="AF115" s="18">
        <v>2</v>
      </c>
      <c r="AG115" s="19">
        <v>4</v>
      </c>
      <c r="AH115" s="18">
        <v>2</v>
      </c>
      <c r="AI115" s="19">
        <v>5</v>
      </c>
      <c r="AJ115" s="18">
        <v>2</v>
      </c>
      <c r="AK115" s="19">
        <v>6</v>
      </c>
      <c r="AL115" s="18">
        <v>2</v>
      </c>
      <c r="AM115" s="19">
        <v>7</v>
      </c>
      <c r="AN115" s="18">
        <v>2</v>
      </c>
      <c r="AO115" s="19">
        <v>8</v>
      </c>
      <c r="AP115" s="18">
        <v>3</v>
      </c>
      <c r="AQ115" s="19">
        <v>0</v>
      </c>
      <c r="AR115" s="18">
        <v>3</v>
      </c>
      <c r="AS115" s="19">
        <v>1</v>
      </c>
      <c r="AT115" s="18">
        <v>3</v>
      </c>
      <c r="AU115" s="19">
        <v>2</v>
      </c>
      <c r="AV115" s="18">
        <v>3</v>
      </c>
      <c r="AW115" s="19">
        <v>3</v>
      </c>
      <c r="AX115" s="18">
        <v>3</v>
      </c>
      <c r="AY115" s="19">
        <v>4</v>
      </c>
      <c r="AZ115" s="18">
        <v>3</v>
      </c>
      <c r="BA115" s="19">
        <v>5</v>
      </c>
      <c r="BB115" s="18">
        <v>3</v>
      </c>
      <c r="BC115" s="19">
        <v>6</v>
      </c>
      <c r="BD115" s="18">
        <v>3</v>
      </c>
      <c r="BE115" s="19">
        <v>7</v>
      </c>
      <c r="BF115" s="18">
        <v>4</v>
      </c>
      <c r="BG115" s="19">
        <v>0</v>
      </c>
      <c r="BH115" s="18">
        <v>4</v>
      </c>
      <c r="BI115" s="19">
        <v>1</v>
      </c>
      <c r="BJ115" s="18">
        <v>4</v>
      </c>
      <c r="BK115" s="19">
        <v>2</v>
      </c>
      <c r="BL115" s="18">
        <v>4</v>
      </c>
      <c r="BM115" s="19">
        <v>3</v>
      </c>
      <c r="BN115" s="18">
        <v>4</v>
      </c>
      <c r="BO115" s="19">
        <v>4</v>
      </c>
      <c r="BP115" s="18">
        <v>4</v>
      </c>
      <c r="BQ115" s="19">
        <v>5</v>
      </c>
      <c r="BR115" s="18">
        <v>4</v>
      </c>
      <c r="BS115" s="19">
        <v>6</v>
      </c>
      <c r="BT115" s="18">
        <v>5</v>
      </c>
      <c r="BU115" s="19">
        <v>0</v>
      </c>
      <c r="BV115" s="18">
        <v>5</v>
      </c>
      <c r="BW115" s="19">
        <v>1</v>
      </c>
      <c r="BX115" s="18">
        <v>5</v>
      </c>
      <c r="BY115" s="19">
        <v>2</v>
      </c>
      <c r="BZ115" s="18">
        <v>5</v>
      </c>
      <c r="CA115" s="19">
        <v>3</v>
      </c>
      <c r="CB115" s="18">
        <v>5</v>
      </c>
      <c r="CC115" s="19">
        <v>4</v>
      </c>
      <c r="CD115" s="18">
        <v>5</v>
      </c>
      <c r="CE115" s="19">
        <v>5</v>
      </c>
      <c r="CF115" s="18">
        <v>6</v>
      </c>
      <c r="CG115" s="19">
        <v>0</v>
      </c>
      <c r="CH115" s="18">
        <v>6</v>
      </c>
      <c r="CI115" s="19">
        <v>1</v>
      </c>
      <c r="CJ115" s="18">
        <v>6</v>
      </c>
      <c r="CK115" s="19">
        <v>2</v>
      </c>
      <c r="CL115" s="18">
        <v>6</v>
      </c>
      <c r="CM115" s="19">
        <v>3</v>
      </c>
      <c r="CN115" s="18">
        <v>6</v>
      </c>
      <c r="CO115" s="19">
        <v>4</v>
      </c>
      <c r="CP115" s="18">
        <v>7</v>
      </c>
      <c r="CQ115" s="19">
        <v>0</v>
      </c>
      <c r="CR115" s="18">
        <v>7</v>
      </c>
      <c r="CS115" s="19">
        <v>1</v>
      </c>
      <c r="CT115" s="18">
        <v>7</v>
      </c>
      <c r="CU115" s="19">
        <v>2</v>
      </c>
      <c r="CV115" s="18">
        <v>7</v>
      </c>
      <c r="CW115" s="19">
        <v>3</v>
      </c>
      <c r="CX115" s="18">
        <v>8</v>
      </c>
      <c r="CY115" s="19">
        <v>0</v>
      </c>
      <c r="CZ115" s="18">
        <v>8</v>
      </c>
      <c r="DA115" s="19">
        <v>1</v>
      </c>
      <c r="DB115" s="18">
        <v>8</v>
      </c>
      <c r="DC115" s="19">
        <v>2</v>
      </c>
      <c r="DD115" s="18">
        <v>9</v>
      </c>
      <c r="DE115" s="19">
        <v>0</v>
      </c>
      <c r="DF115" s="18">
        <v>9</v>
      </c>
      <c r="DG115" s="19">
        <v>1</v>
      </c>
      <c r="DH115" s="18">
        <v>10</v>
      </c>
      <c r="DI115" s="19">
        <v>0</v>
      </c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  <c r="GL115" s="39"/>
      <c r="GM115" s="39"/>
      <c r="GN115" s="39"/>
      <c r="GO115" s="39"/>
      <c r="GP115" s="39"/>
      <c r="GQ115" s="39"/>
      <c r="GR115" s="39"/>
      <c r="GS115" s="39"/>
      <c r="GT115" s="39"/>
      <c r="GU115" s="39"/>
      <c r="GV115" s="39"/>
      <c r="GW115" s="39"/>
    </row>
    <row r="116" spans="1:205" ht="12.75" thickBot="1" x14ac:dyDescent="0.25">
      <c r="A116" s="33" t="s">
        <v>794</v>
      </c>
      <c r="B116" s="15" t="s">
        <v>50</v>
      </c>
      <c r="C116" s="17">
        <v>10</v>
      </c>
      <c r="D116" s="18">
        <v>1</v>
      </c>
      <c r="E116" s="19">
        <v>0</v>
      </c>
      <c r="F116" s="18">
        <v>1</v>
      </c>
      <c r="G116" s="19">
        <v>1</v>
      </c>
      <c r="H116" s="18">
        <v>1</v>
      </c>
      <c r="I116" s="19">
        <v>2</v>
      </c>
      <c r="J116" s="18">
        <v>1</v>
      </c>
      <c r="K116" s="19">
        <v>3</v>
      </c>
      <c r="L116" s="18">
        <v>1</v>
      </c>
      <c r="M116" s="19">
        <v>4</v>
      </c>
      <c r="N116" s="18">
        <v>1</v>
      </c>
      <c r="O116" s="19">
        <v>5</v>
      </c>
      <c r="P116" s="18">
        <v>1</v>
      </c>
      <c r="Q116" s="19">
        <v>6</v>
      </c>
      <c r="R116" s="18">
        <v>1</v>
      </c>
      <c r="S116" s="19">
        <v>7</v>
      </c>
      <c r="T116" s="18">
        <v>1</v>
      </c>
      <c r="U116" s="19">
        <v>8</v>
      </c>
      <c r="V116" s="18">
        <v>1</v>
      </c>
      <c r="W116" s="19">
        <v>9</v>
      </c>
      <c r="X116" s="18">
        <v>2</v>
      </c>
      <c r="Y116" s="19">
        <v>0</v>
      </c>
      <c r="Z116" s="18">
        <v>2</v>
      </c>
      <c r="AA116" s="19">
        <v>1</v>
      </c>
      <c r="AB116" s="18">
        <v>2</v>
      </c>
      <c r="AC116" s="19">
        <v>2</v>
      </c>
      <c r="AD116" s="18">
        <v>2</v>
      </c>
      <c r="AE116" s="19">
        <v>3</v>
      </c>
      <c r="AF116" s="18">
        <v>2</v>
      </c>
      <c r="AG116" s="19">
        <v>4</v>
      </c>
      <c r="AH116" s="18">
        <v>2</v>
      </c>
      <c r="AI116" s="19">
        <v>5</v>
      </c>
      <c r="AJ116" s="18">
        <v>2</v>
      </c>
      <c r="AK116" s="19">
        <v>6</v>
      </c>
      <c r="AL116" s="18">
        <v>2</v>
      </c>
      <c r="AM116" s="19">
        <v>7</v>
      </c>
      <c r="AN116" s="18">
        <v>2</v>
      </c>
      <c r="AO116" s="19">
        <v>8</v>
      </c>
      <c r="AP116" s="18">
        <v>3</v>
      </c>
      <c r="AQ116" s="19">
        <v>0</v>
      </c>
      <c r="AR116" s="18">
        <v>3</v>
      </c>
      <c r="AS116" s="19">
        <v>1</v>
      </c>
      <c r="AT116" s="18">
        <v>3</v>
      </c>
      <c r="AU116" s="19">
        <v>2</v>
      </c>
      <c r="AV116" s="18">
        <v>3</v>
      </c>
      <c r="AW116" s="19">
        <v>3</v>
      </c>
      <c r="AX116" s="18">
        <v>3</v>
      </c>
      <c r="AY116" s="19">
        <v>4</v>
      </c>
      <c r="AZ116" s="18">
        <v>3</v>
      </c>
      <c r="BA116" s="19">
        <v>5</v>
      </c>
      <c r="BB116" s="18">
        <v>3</v>
      </c>
      <c r="BC116" s="19">
        <v>6</v>
      </c>
      <c r="BD116" s="18">
        <v>3</v>
      </c>
      <c r="BE116" s="19">
        <v>7</v>
      </c>
      <c r="BF116" s="18">
        <v>4</v>
      </c>
      <c r="BG116" s="19">
        <v>0</v>
      </c>
      <c r="BH116" s="18">
        <v>4</v>
      </c>
      <c r="BI116" s="19">
        <v>1</v>
      </c>
      <c r="BJ116" s="18">
        <v>4</v>
      </c>
      <c r="BK116" s="19">
        <v>2</v>
      </c>
      <c r="BL116" s="18">
        <v>4</v>
      </c>
      <c r="BM116" s="19">
        <v>3</v>
      </c>
      <c r="BN116" s="18">
        <v>4</v>
      </c>
      <c r="BO116" s="19">
        <v>4</v>
      </c>
      <c r="BP116" s="18">
        <v>4</v>
      </c>
      <c r="BQ116" s="19">
        <v>5</v>
      </c>
      <c r="BR116" s="18">
        <v>4</v>
      </c>
      <c r="BS116" s="19">
        <v>6</v>
      </c>
      <c r="BT116" s="18">
        <v>5</v>
      </c>
      <c r="BU116" s="19">
        <v>0</v>
      </c>
      <c r="BV116" s="18">
        <v>5</v>
      </c>
      <c r="BW116" s="19">
        <v>1</v>
      </c>
      <c r="BX116" s="18">
        <v>5</v>
      </c>
      <c r="BY116" s="19">
        <v>2</v>
      </c>
      <c r="BZ116" s="18">
        <v>5</v>
      </c>
      <c r="CA116" s="19">
        <v>3</v>
      </c>
      <c r="CB116" s="18">
        <v>5</v>
      </c>
      <c r="CC116" s="19">
        <v>4</v>
      </c>
      <c r="CD116" s="18">
        <v>5</v>
      </c>
      <c r="CE116" s="19">
        <v>5</v>
      </c>
      <c r="CF116" s="18">
        <v>6</v>
      </c>
      <c r="CG116" s="19">
        <v>0</v>
      </c>
      <c r="CH116" s="18">
        <v>6</v>
      </c>
      <c r="CI116" s="19">
        <v>1</v>
      </c>
      <c r="CJ116" s="18">
        <v>6</v>
      </c>
      <c r="CK116" s="19">
        <v>2</v>
      </c>
      <c r="CL116" s="18">
        <v>6</v>
      </c>
      <c r="CM116" s="19">
        <v>3</v>
      </c>
      <c r="CN116" s="18">
        <v>6</v>
      </c>
      <c r="CO116" s="19">
        <v>4</v>
      </c>
      <c r="CP116" s="18">
        <v>7</v>
      </c>
      <c r="CQ116" s="19">
        <v>0</v>
      </c>
      <c r="CR116" s="18">
        <v>7</v>
      </c>
      <c r="CS116" s="19">
        <v>1</v>
      </c>
      <c r="CT116" s="18">
        <v>7</v>
      </c>
      <c r="CU116" s="19">
        <v>2</v>
      </c>
      <c r="CV116" s="18">
        <v>7</v>
      </c>
      <c r="CW116" s="19">
        <v>3</v>
      </c>
      <c r="CX116" s="18">
        <v>8</v>
      </c>
      <c r="CY116" s="19">
        <v>0</v>
      </c>
      <c r="CZ116" s="18">
        <v>8</v>
      </c>
      <c r="DA116" s="19">
        <v>1</v>
      </c>
      <c r="DB116" s="18">
        <v>8</v>
      </c>
      <c r="DC116" s="19">
        <v>2</v>
      </c>
      <c r="DD116" s="18">
        <v>9</v>
      </c>
      <c r="DE116" s="19">
        <v>0</v>
      </c>
      <c r="DF116" s="18">
        <v>9</v>
      </c>
      <c r="DG116" s="19">
        <v>1</v>
      </c>
      <c r="DH116" s="18">
        <v>10</v>
      </c>
      <c r="DI116" s="19">
        <v>0</v>
      </c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  <c r="GL116" s="39"/>
      <c r="GM116" s="39"/>
      <c r="GN116" s="39"/>
      <c r="GO116" s="39"/>
      <c r="GP116" s="39"/>
      <c r="GQ116" s="39"/>
      <c r="GR116" s="39"/>
      <c r="GS116" s="39"/>
      <c r="GT116" s="39"/>
      <c r="GU116" s="39"/>
      <c r="GV116" s="39"/>
      <c r="GW116" s="39"/>
    </row>
    <row r="117" spans="1:205" ht="12.75" thickBot="1" x14ac:dyDescent="0.25">
      <c r="A117" s="33" t="s">
        <v>794</v>
      </c>
      <c r="B117" s="15" t="s">
        <v>127</v>
      </c>
      <c r="C117" s="17">
        <v>10</v>
      </c>
      <c r="D117" s="18">
        <v>1</v>
      </c>
      <c r="E117" s="19">
        <v>0</v>
      </c>
      <c r="F117" s="18">
        <v>1</v>
      </c>
      <c r="G117" s="19">
        <v>1</v>
      </c>
      <c r="H117" s="18">
        <v>1</v>
      </c>
      <c r="I117" s="19">
        <v>2</v>
      </c>
      <c r="J117" s="18">
        <v>1</v>
      </c>
      <c r="K117" s="19">
        <v>3</v>
      </c>
      <c r="L117" s="18">
        <v>1</v>
      </c>
      <c r="M117" s="19">
        <v>4</v>
      </c>
      <c r="N117" s="18">
        <v>1</v>
      </c>
      <c r="O117" s="19">
        <v>5</v>
      </c>
      <c r="P117" s="18">
        <v>1</v>
      </c>
      <c r="Q117" s="19">
        <v>6</v>
      </c>
      <c r="R117" s="18">
        <v>1</v>
      </c>
      <c r="S117" s="19">
        <v>7</v>
      </c>
      <c r="T117" s="18">
        <v>1</v>
      </c>
      <c r="U117" s="19">
        <v>8</v>
      </c>
      <c r="V117" s="18">
        <v>1</v>
      </c>
      <c r="W117" s="19">
        <v>9</v>
      </c>
      <c r="X117" s="18">
        <v>2</v>
      </c>
      <c r="Y117" s="19">
        <v>0</v>
      </c>
      <c r="Z117" s="18">
        <v>2</v>
      </c>
      <c r="AA117" s="19">
        <v>1</v>
      </c>
      <c r="AB117" s="18">
        <v>2</v>
      </c>
      <c r="AC117" s="19">
        <v>2</v>
      </c>
      <c r="AD117" s="18">
        <v>2</v>
      </c>
      <c r="AE117" s="19">
        <v>3</v>
      </c>
      <c r="AF117" s="18">
        <v>2</v>
      </c>
      <c r="AG117" s="19">
        <v>4</v>
      </c>
      <c r="AH117" s="18">
        <v>2</v>
      </c>
      <c r="AI117" s="19">
        <v>5</v>
      </c>
      <c r="AJ117" s="18">
        <v>2</v>
      </c>
      <c r="AK117" s="19">
        <v>6</v>
      </c>
      <c r="AL117" s="18">
        <v>2</v>
      </c>
      <c r="AM117" s="19">
        <v>7</v>
      </c>
      <c r="AN117" s="18">
        <v>2</v>
      </c>
      <c r="AO117" s="19">
        <v>8</v>
      </c>
      <c r="AP117" s="18">
        <v>3</v>
      </c>
      <c r="AQ117" s="19">
        <v>0</v>
      </c>
      <c r="AR117" s="18">
        <v>3</v>
      </c>
      <c r="AS117" s="19">
        <v>1</v>
      </c>
      <c r="AT117" s="18">
        <v>3</v>
      </c>
      <c r="AU117" s="19">
        <v>2</v>
      </c>
      <c r="AV117" s="18">
        <v>3</v>
      </c>
      <c r="AW117" s="19">
        <v>3</v>
      </c>
      <c r="AX117" s="18">
        <v>3</v>
      </c>
      <c r="AY117" s="19">
        <v>4</v>
      </c>
      <c r="AZ117" s="18">
        <v>3</v>
      </c>
      <c r="BA117" s="19">
        <v>5</v>
      </c>
      <c r="BB117" s="18">
        <v>3</v>
      </c>
      <c r="BC117" s="19">
        <v>6</v>
      </c>
      <c r="BD117" s="18">
        <v>3</v>
      </c>
      <c r="BE117" s="19">
        <v>7</v>
      </c>
      <c r="BF117" s="18">
        <v>4</v>
      </c>
      <c r="BG117" s="19">
        <v>0</v>
      </c>
      <c r="BH117" s="18">
        <v>4</v>
      </c>
      <c r="BI117" s="19">
        <v>1</v>
      </c>
      <c r="BJ117" s="18">
        <v>4</v>
      </c>
      <c r="BK117" s="19">
        <v>2</v>
      </c>
      <c r="BL117" s="18">
        <v>4</v>
      </c>
      <c r="BM117" s="19">
        <v>3</v>
      </c>
      <c r="BN117" s="18">
        <v>4</v>
      </c>
      <c r="BO117" s="19">
        <v>4</v>
      </c>
      <c r="BP117" s="18">
        <v>4</v>
      </c>
      <c r="BQ117" s="19">
        <v>5</v>
      </c>
      <c r="BR117" s="18">
        <v>4</v>
      </c>
      <c r="BS117" s="19">
        <v>6</v>
      </c>
      <c r="BT117" s="18">
        <v>5</v>
      </c>
      <c r="BU117" s="19">
        <v>0</v>
      </c>
      <c r="BV117" s="18">
        <v>5</v>
      </c>
      <c r="BW117" s="19">
        <v>1</v>
      </c>
      <c r="BX117" s="18">
        <v>5</v>
      </c>
      <c r="BY117" s="19">
        <v>2</v>
      </c>
      <c r="BZ117" s="18">
        <v>5</v>
      </c>
      <c r="CA117" s="19">
        <v>3</v>
      </c>
      <c r="CB117" s="18">
        <v>5</v>
      </c>
      <c r="CC117" s="19">
        <v>4</v>
      </c>
      <c r="CD117" s="18">
        <v>5</v>
      </c>
      <c r="CE117" s="19">
        <v>5</v>
      </c>
      <c r="CF117" s="18">
        <v>6</v>
      </c>
      <c r="CG117" s="19">
        <v>0</v>
      </c>
      <c r="CH117" s="18">
        <v>6</v>
      </c>
      <c r="CI117" s="19">
        <v>1</v>
      </c>
      <c r="CJ117" s="18">
        <v>6</v>
      </c>
      <c r="CK117" s="19">
        <v>2</v>
      </c>
      <c r="CL117" s="18">
        <v>6</v>
      </c>
      <c r="CM117" s="19">
        <v>3</v>
      </c>
      <c r="CN117" s="18">
        <v>6</v>
      </c>
      <c r="CO117" s="19">
        <v>4</v>
      </c>
      <c r="CP117" s="18">
        <v>7</v>
      </c>
      <c r="CQ117" s="19">
        <v>0</v>
      </c>
      <c r="CR117" s="18">
        <v>7</v>
      </c>
      <c r="CS117" s="19">
        <v>1</v>
      </c>
      <c r="CT117" s="18">
        <v>7</v>
      </c>
      <c r="CU117" s="19">
        <v>2</v>
      </c>
      <c r="CV117" s="18">
        <v>7</v>
      </c>
      <c r="CW117" s="19">
        <v>3</v>
      </c>
      <c r="CX117" s="18">
        <v>8</v>
      </c>
      <c r="CY117" s="19">
        <v>0</v>
      </c>
      <c r="CZ117" s="18">
        <v>8</v>
      </c>
      <c r="DA117" s="19">
        <v>1</v>
      </c>
      <c r="DB117" s="18">
        <v>8</v>
      </c>
      <c r="DC117" s="19">
        <v>2</v>
      </c>
      <c r="DD117" s="18">
        <v>9</v>
      </c>
      <c r="DE117" s="19">
        <v>0</v>
      </c>
      <c r="DF117" s="18">
        <v>9</v>
      </c>
      <c r="DG117" s="19">
        <v>1</v>
      </c>
      <c r="DH117" s="18">
        <v>10</v>
      </c>
      <c r="DI117" s="19">
        <v>0</v>
      </c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  <c r="GL117" s="39"/>
      <c r="GM117" s="39"/>
      <c r="GN117" s="39"/>
      <c r="GO117" s="39"/>
      <c r="GP117" s="39"/>
      <c r="GQ117" s="39"/>
      <c r="GR117" s="39"/>
      <c r="GS117" s="39"/>
      <c r="GT117" s="39"/>
      <c r="GU117" s="39"/>
      <c r="GV117" s="39"/>
      <c r="GW117" s="39"/>
    </row>
    <row r="118" spans="1:205" ht="12.75" thickBot="1" x14ac:dyDescent="0.25">
      <c r="A118" s="33" t="s">
        <v>794</v>
      </c>
      <c r="B118" s="15" t="s">
        <v>127</v>
      </c>
      <c r="C118" s="17">
        <v>10</v>
      </c>
      <c r="D118" s="18">
        <v>1</v>
      </c>
      <c r="E118" s="19">
        <v>0</v>
      </c>
      <c r="F118" s="18">
        <v>1</v>
      </c>
      <c r="G118" s="19">
        <v>1</v>
      </c>
      <c r="H118" s="18">
        <v>1</v>
      </c>
      <c r="I118" s="19">
        <v>2</v>
      </c>
      <c r="J118" s="18">
        <v>1</v>
      </c>
      <c r="K118" s="19">
        <v>3</v>
      </c>
      <c r="L118" s="18">
        <v>1</v>
      </c>
      <c r="M118" s="19">
        <v>4</v>
      </c>
      <c r="N118" s="18">
        <v>1</v>
      </c>
      <c r="O118" s="19">
        <v>5</v>
      </c>
      <c r="P118" s="18">
        <v>1</v>
      </c>
      <c r="Q118" s="19">
        <v>6</v>
      </c>
      <c r="R118" s="18">
        <v>1</v>
      </c>
      <c r="S118" s="19">
        <v>7</v>
      </c>
      <c r="T118" s="18">
        <v>1</v>
      </c>
      <c r="U118" s="19">
        <v>8</v>
      </c>
      <c r="V118" s="18">
        <v>1</v>
      </c>
      <c r="W118" s="19">
        <v>9</v>
      </c>
      <c r="X118" s="18">
        <v>2</v>
      </c>
      <c r="Y118" s="19">
        <v>0</v>
      </c>
      <c r="Z118" s="18">
        <v>2</v>
      </c>
      <c r="AA118" s="19">
        <v>1</v>
      </c>
      <c r="AB118" s="18">
        <v>2</v>
      </c>
      <c r="AC118" s="19">
        <v>2</v>
      </c>
      <c r="AD118" s="18">
        <v>2</v>
      </c>
      <c r="AE118" s="19">
        <v>3</v>
      </c>
      <c r="AF118" s="18">
        <v>2</v>
      </c>
      <c r="AG118" s="19">
        <v>4</v>
      </c>
      <c r="AH118" s="18">
        <v>2</v>
      </c>
      <c r="AI118" s="19">
        <v>5</v>
      </c>
      <c r="AJ118" s="18">
        <v>2</v>
      </c>
      <c r="AK118" s="19">
        <v>6</v>
      </c>
      <c r="AL118" s="18">
        <v>2</v>
      </c>
      <c r="AM118" s="19">
        <v>7</v>
      </c>
      <c r="AN118" s="18">
        <v>2</v>
      </c>
      <c r="AO118" s="19">
        <v>8</v>
      </c>
      <c r="AP118" s="18">
        <v>3</v>
      </c>
      <c r="AQ118" s="19">
        <v>0</v>
      </c>
      <c r="AR118" s="18">
        <v>3</v>
      </c>
      <c r="AS118" s="19">
        <v>1</v>
      </c>
      <c r="AT118" s="18">
        <v>3</v>
      </c>
      <c r="AU118" s="19">
        <v>2</v>
      </c>
      <c r="AV118" s="18">
        <v>3</v>
      </c>
      <c r="AW118" s="19">
        <v>3</v>
      </c>
      <c r="AX118" s="18">
        <v>3</v>
      </c>
      <c r="AY118" s="19">
        <v>4</v>
      </c>
      <c r="AZ118" s="18">
        <v>3</v>
      </c>
      <c r="BA118" s="19">
        <v>5</v>
      </c>
      <c r="BB118" s="18">
        <v>3</v>
      </c>
      <c r="BC118" s="19">
        <v>6</v>
      </c>
      <c r="BD118" s="18">
        <v>3</v>
      </c>
      <c r="BE118" s="19">
        <v>7</v>
      </c>
      <c r="BF118" s="18">
        <v>4</v>
      </c>
      <c r="BG118" s="19">
        <v>0</v>
      </c>
      <c r="BH118" s="18">
        <v>4</v>
      </c>
      <c r="BI118" s="19">
        <v>1</v>
      </c>
      <c r="BJ118" s="18">
        <v>4</v>
      </c>
      <c r="BK118" s="19">
        <v>2</v>
      </c>
      <c r="BL118" s="18">
        <v>4</v>
      </c>
      <c r="BM118" s="19">
        <v>3</v>
      </c>
      <c r="BN118" s="18">
        <v>4</v>
      </c>
      <c r="BO118" s="19">
        <v>4</v>
      </c>
      <c r="BP118" s="18">
        <v>4</v>
      </c>
      <c r="BQ118" s="19">
        <v>5</v>
      </c>
      <c r="BR118" s="18">
        <v>4</v>
      </c>
      <c r="BS118" s="19">
        <v>6</v>
      </c>
      <c r="BT118" s="18">
        <v>5</v>
      </c>
      <c r="BU118" s="19">
        <v>0</v>
      </c>
      <c r="BV118" s="18">
        <v>5</v>
      </c>
      <c r="BW118" s="19">
        <v>1</v>
      </c>
      <c r="BX118" s="18">
        <v>5</v>
      </c>
      <c r="BY118" s="19">
        <v>2</v>
      </c>
      <c r="BZ118" s="18">
        <v>5</v>
      </c>
      <c r="CA118" s="19">
        <v>3</v>
      </c>
      <c r="CB118" s="18">
        <v>5</v>
      </c>
      <c r="CC118" s="19">
        <v>4</v>
      </c>
      <c r="CD118" s="18">
        <v>5</v>
      </c>
      <c r="CE118" s="19">
        <v>5</v>
      </c>
      <c r="CF118" s="18">
        <v>6</v>
      </c>
      <c r="CG118" s="19">
        <v>0</v>
      </c>
      <c r="CH118" s="18">
        <v>6</v>
      </c>
      <c r="CI118" s="19">
        <v>1</v>
      </c>
      <c r="CJ118" s="18">
        <v>6</v>
      </c>
      <c r="CK118" s="19">
        <v>2</v>
      </c>
      <c r="CL118" s="18">
        <v>6</v>
      </c>
      <c r="CM118" s="19">
        <v>3</v>
      </c>
      <c r="CN118" s="18">
        <v>6</v>
      </c>
      <c r="CO118" s="19">
        <v>4</v>
      </c>
      <c r="CP118" s="18">
        <v>7</v>
      </c>
      <c r="CQ118" s="19">
        <v>0</v>
      </c>
      <c r="CR118" s="18">
        <v>7</v>
      </c>
      <c r="CS118" s="19">
        <v>1</v>
      </c>
      <c r="CT118" s="18">
        <v>7</v>
      </c>
      <c r="CU118" s="19">
        <v>2</v>
      </c>
      <c r="CV118" s="18">
        <v>7</v>
      </c>
      <c r="CW118" s="19">
        <v>3</v>
      </c>
      <c r="CX118" s="18">
        <v>8</v>
      </c>
      <c r="CY118" s="19">
        <v>0</v>
      </c>
      <c r="CZ118" s="18">
        <v>8</v>
      </c>
      <c r="DA118" s="19">
        <v>1</v>
      </c>
      <c r="DB118" s="18">
        <v>8</v>
      </c>
      <c r="DC118" s="19">
        <v>2</v>
      </c>
      <c r="DD118" s="18">
        <v>9</v>
      </c>
      <c r="DE118" s="19">
        <v>0</v>
      </c>
      <c r="DF118" s="18">
        <v>9</v>
      </c>
      <c r="DG118" s="19">
        <v>1</v>
      </c>
      <c r="DH118" s="18">
        <v>10</v>
      </c>
      <c r="DI118" s="19">
        <v>0</v>
      </c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  <c r="GL118" s="39"/>
      <c r="GM118" s="39"/>
      <c r="GN118" s="39"/>
      <c r="GO118" s="39"/>
      <c r="GP118" s="39"/>
      <c r="GQ118" s="39"/>
      <c r="GR118" s="39"/>
      <c r="GS118" s="39"/>
      <c r="GT118" s="39"/>
      <c r="GU118" s="39"/>
      <c r="GV118" s="39"/>
      <c r="GW118" s="39"/>
    </row>
    <row r="119" spans="1:205" ht="12.75" thickBot="1" x14ac:dyDescent="0.25">
      <c r="A119" s="33" t="s">
        <v>794</v>
      </c>
      <c r="B119" s="20" t="s">
        <v>128</v>
      </c>
      <c r="C119" s="17">
        <v>10</v>
      </c>
      <c r="D119" s="18">
        <v>1</v>
      </c>
      <c r="E119" s="19">
        <v>0</v>
      </c>
      <c r="F119" s="18">
        <v>1</v>
      </c>
      <c r="G119" s="19">
        <v>1</v>
      </c>
      <c r="H119" s="18">
        <v>1</v>
      </c>
      <c r="I119" s="19">
        <v>2</v>
      </c>
      <c r="J119" s="18">
        <v>1</v>
      </c>
      <c r="K119" s="19">
        <v>3</v>
      </c>
      <c r="L119" s="18">
        <v>1</v>
      </c>
      <c r="M119" s="19">
        <v>4</v>
      </c>
      <c r="N119" s="18">
        <v>1</v>
      </c>
      <c r="O119" s="19">
        <v>5</v>
      </c>
      <c r="P119" s="18">
        <v>1</v>
      </c>
      <c r="Q119" s="19">
        <v>6</v>
      </c>
      <c r="R119" s="18">
        <v>1</v>
      </c>
      <c r="S119" s="19">
        <v>7</v>
      </c>
      <c r="T119" s="18">
        <v>1</v>
      </c>
      <c r="U119" s="19">
        <v>8</v>
      </c>
      <c r="V119" s="18">
        <v>1</v>
      </c>
      <c r="W119" s="19">
        <v>9</v>
      </c>
      <c r="X119" s="18">
        <v>2</v>
      </c>
      <c r="Y119" s="19">
        <v>0</v>
      </c>
      <c r="Z119" s="18">
        <v>2</v>
      </c>
      <c r="AA119" s="19">
        <v>1</v>
      </c>
      <c r="AB119" s="18">
        <v>2</v>
      </c>
      <c r="AC119" s="19">
        <v>2</v>
      </c>
      <c r="AD119" s="18">
        <v>2</v>
      </c>
      <c r="AE119" s="19">
        <v>3</v>
      </c>
      <c r="AF119" s="18">
        <v>2</v>
      </c>
      <c r="AG119" s="19">
        <v>4</v>
      </c>
      <c r="AH119" s="18">
        <v>2</v>
      </c>
      <c r="AI119" s="19">
        <v>5</v>
      </c>
      <c r="AJ119" s="18">
        <v>2</v>
      </c>
      <c r="AK119" s="19">
        <v>6</v>
      </c>
      <c r="AL119" s="18">
        <v>2</v>
      </c>
      <c r="AM119" s="19">
        <v>7</v>
      </c>
      <c r="AN119" s="18">
        <v>2</v>
      </c>
      <c r="AO119" s="19">
        <v>8</v>
      </c>
      <c r="AP119" s="18">
        <v>3</v>
      </c>
      <c r="AQ119" s="19">
        <v>0</v>
      </c>
      <c r="AR119" s="18">
        <v>3</v>
      </c>
      <c r="AS119" s="19">
        <v>1</v>
      </c>
      <c r="AT119" s="18">
        <v>3</v>
      </c>
      <c r="AU119" s="19">
        <v>2</v>
      </c>
      <c r="AV119" s="18">
        <v>3</v>
      </c>
      <c r="AW119" s="19">
        <v>3</v>
      </c>
      <c r="AX119" s="18">
        <v>3</v>
      </c>
      <c r="AY119" s="19">
        <v>4</v>
      </c>
      <c r="AZ119" s="18">
        <v>3</v>
      </c>
      <c r="BA119" s="19">
        <v>5</v>
      </c>
      <c r="BB119" s="18">
        <v>3</v>
      </c>
      <c r="BC119" s="19">
        <v>6</v>
      </c>
      <c r="BD119" s="18">
        <v>3</v>
      </c>
      <c r="BE119" s="19">
        <v>7</v>
      </c>
      <c r="BF119" s="18">
        <v>4</v>
      </c>
      <c r="BG119" s="19">
        <v>0</v>
      </c>
      <c r="BH119" s="18">
        <v>4</v>
      </c>
      <c r="BI119" s="19">
        <v>1</v>
      </c>
      <c r="BJ119" s="18">
        <v>4</v>
      </c>
      <c r="BK119" s="19">
        <v>2</v>
      </c>
      <c r="BL119" s="18">
        <v>4</v>
      </c>
      <c r="BM119" s="19">
        <v>3</v>
      </c>
      <c r="BN119" s="18">
        <v>4</v>
      </c>
      <c r="BO119" s="19">
        <v>4</v>
      </c>
      <c r="BP119" s="18">
        <v>4</v>
      </c>
      <c r="BQ119" s="19">
        <v>5</v>
      </c>
      <c r="BR119" s="18">
        <v>4</v>
      </c>
      <c r="BS119" s="19">
        <v>6</v>
      </c>
      <c r="BT119" s="18">
        <v>5</v>
      </c>
      <c r="BU119" s="19">
        <v>0</v>
      </c>
      <c r="BV119" s="18">
        <v>5</v>
      </c>
      <c r="BW119" s="19">
        <v>1</v>
      </c>
      <c r="BX119" s="18">
        <v>5</v>
      </c>
      <c r="BY119" s="19">
        <v>2</v>
      </c>
      <c r="BZ119" s="18">
        <v>5</v>
      </c>
      <c r="CA119" s="19">
        <v>3</v>
      </c>
      <c r="CB119" s="18">
        <v>5</v>
      </c>
      <c r="CC119" s="19">
        <v>4</v>
      </c>
      <c r="CD119" s="18">
        <v>5</v>
      </c>
      <c r="CE119" s="19">
        <v>5</v>
      </c>
      <c r="CF119" s="18">
        <v>6</v>
      </c>
      <c r="CG119" s="19">
        <v>0</v>
      </c>
      <c r="CH119" s="18">
        <v>6</v>
      </c>
      <c r="CI119" s="19">
        <v>1</v>
      </c>
      <c r="CJ119" s="18">
        <v>6</v>
      </c>
      <c r="CK119" s="19">
        <v>2</v>
      </c>
      <c r="CL119" s="18">
        <v>6</v>
      </c>
      <c r="CM119" s="19">
        <v>3</v>
      </c>
      <c r="CN119" s="18">
        <v>6</v>
      </c>
      <c r="CO119" s="19">
        <v>4</v>
      </c>
      <c r="CP119" s="18">
        <v>7</v>
      </c>
      <c r="CQ119" s="19">
        <v>0</v>
      </c>
      <c r="CR119" s="18">
        <v>7</v>
      </c>
      <c r="CS119" s="19">
        <v>1</v>
      </c>
      <c r="CT119" s="18">
        <v>7</v>
      </c>
      <c r="CU119" s="19">
        <v>2</v>
      </c>
      <c r="CV119" s="18">
        <v>7</v>
      </c>
      <c r="CW119" s="19">
        <v>3</v>
      </c>
      <c r="CX119" s="18">
        <v>8</v>
      </c>
      <c r="CY119" s="19">
        <v>0</v>
      </c>
      <c r="CZ119" s="18">
        <v>8</v>
      </c>
      <c r="DA119" s="19">
        <v>1</v>
      </c>
      <c r="DB119" s="18">
        <v>8</v>
      </c>
      <c r="DC119" s="19">
        <v>2</v>
      </c>
      <c r="DD119" s="18">
        <v>9</v>
      </c>
      <c r="DE119" s="19">
        <v>0</v>
      </c>
      <c r="DF119" s="18">
        <v>9</v>
      </c>
      <c r="DG119" s="19">
        <v>1</v>
      </c>
      <c r="DH119" s="18">
        <v>10</v>
      </c>
      <c r="DI119" s="19">
        <v>0</v>
      </c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  <c r="GL119" s="39"/>
      <c r="GM119" s="39"/>
      <c r="GN119" s="39"/>
      <c r="GO119" s="39"/>
      <c r="GP119" s="39"/>
      <c r="GQ119" s="39"/>
      <c r="GR119" s="39"/>
      <c r="GS119" s="39"/>
      <c r="GT119" s="39"/>
      <c r="GU119" s="39"/>
      <c r="GV119" s="39"/>
      <c r="GW119" s="39"/>
    </row>
    <row r="120" spans="1:205" ht="12.75" thickBot="1" x14ac:dyDescent="0.25">
      <c r="A120" s="33" t="s">
        <v>806</v>
      </c>
      <c r="B120" s="20" t="s">
        <v>44</v>
      </c>
      <c r="C120" s="17">
        <v>6</v>
      </c>
      <c r="D120" s="18">
        <v>1</v>
      </c>
      <c r="E120" s="19">
        <v>0</v>
      </c>
      <c r="F120" s="18">
        <v>1</v>
      </c>
      <c r="G120" s="19">
        <v>1</v>
      </c>
      <c r="H120" s="18">
        <v>1</v>
      </c>
      <c r="I120" s="19">
        <v>2</v>
      </c>
      <c r="J120" s="18">
        <v>1</v>
      </c>
      <c r="K120" s="19">
        <v>3</v>
      </c>
      <c r="L120" s="18">
        <v>1</v>
      </c>
      <c r="M120" s="19">
        <v>4</v>
      </c>
      <c r="N120" s="18">
        <v>1</v>
      </c>
      <c r="O120" s="19">
        <v>5</v>
      </c>
      <c r="P120" s="18">
        <v>2</v>
      </c>
      <c r="Q120" s="19">
        <v>0</v>
      </c>
      <c r="R120" s="18">
        <v>2</v>
      </c>
      <c r="S120" s="19">
        <v>1</v>
      </c>
      <c r="T120" s="18">
        <v>2</v>
      </c>
      <c r="U120" s="19">
        <v>2</v>
      </c>
      <c r="V120" s="18">
        <v>2</v>
      </c>
      <c r="W120" s="19">
        <v>3</v>
      </c>
      <c r="X120" s="18">
        <v>2</v>
      </c>
      <c r="Y120" s="19">
        <v>4</v>
      </c>
      <c r="Z120" s="18">
        <v>3</v>
      </c>
      <c r="AA120" s="19">
        <v>0</v>
      </c>
      <c r="AB120" s="18">
        <v>3</v>
      </c>
      <c r="AC120" s="19">
        <v>1</v>
      </c>
      <c r="AD120" s="18">
        <v>3</v>
      </c>
      <c r="AE120" s="19">
        <v>2</v>
      </c>
      <c r="AF120" s="18">
        <v>3</v>
      </c>
      <c r="AG120" s="19">
        <v>3</v>
      </c>
      <c r="AH120" s="18">
        <v>4</v>
      </c>
      <c r="AI120" s="19">
        <v>0</v>
      </c>
      <c r="AJ120" s="18">
        <v>4</v>
      </c>
      <c r="AK120" s="19">
        <v>1</v>
      </c>
      <c r="AL120" s="18">
        <v>4</v>
      </c>
      <c r="AM120" s="19">
        <v>2</v>
      </c>
      <c r="AN120" s="18">
        <v>5</v>
      </c>
      <c r="AO120" s="19">
        <v>0</v>
      </c>
      <c r="AP120" s="18">
        <v>5</v>
      </c>
      <c r="AQ120" s="19">
        <v>1</v>
      </c>
      <c r="AR120" s="18">
        <v>6</v>
      </c>
      <c r="AS120" s="19">
        <v>0</v>
      </c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7"/>
      <c r="CB120" s="37"/>
      <c r="CC120" s="37"/>
    </row>
    <row r="121" spans="1:205" ht="12.75" thickBot="1" x14ac:dyDescent="0.25">
      <c r="A121" s="33" t="s">
        <v>806</v>
      </c>
      <c r="B121" s="20" t="s">
        <v>47</v>
      </c>
      <c r="C121" s="17">
        <v>10</v>
      </c>
      <c r="D121" s="18">
        <v>1</v>
      </c>
      <c r="E121" s="19">
        <v>0</v>
      </c>
      <c r="F121" s="18">
        <v>1</v>
      </c>
      <c r="G121" s="19">
        <v>1</v>
      </c>
      <c r="H121" s="18">
        <v>1</v>
      </c>
      <c r="I121" s="19">
        <v>2</v>
      </c>
      <c r="J121" s="18">
        <v>1</v>
      </c>
      <c r="K121" s="19">
        <v>3</v>
      </c>
      <c r="L121" s="18">
        <v>1</v>
      </c>
      <c r="M121" s="19">
        <v>4</v>
      </c>
      <c r="N121" s="18">
        <v>1</v>
      </c>
      <c r="O121" s="19">
        <v>5</v>
      </c>
      <c r="P121" s="18">
        <v>1</v>
      </c>
      <c r="Q121" s="19">
        <v>6</v>
      </c>
      <c r="R121" s="18">
        <v>1</v>
      </c>
      <c r="S121" s="19">
        <v>7</v>
      </c>
      <c r="T121" s="18">
        <v>1</v>
      </c>
      <c r="U121" s="19">
        <v>8</v>
      </c>
      <c r="V121" s="18">
        <v>1</v>
      </c>
      <c r="W121" s="19">
        <v>9</v>
      </c>
      <c r="X121" s="18">
        <v>2</v>
      </c>
      <c r="Y121" s="19">
        <v>0</v>
      </c>
      <c r="Z121" s="18">
        <v>2</v>
      </c>
      <c r="AA121" s="19">
        <v>1</v>
      </c>
      <c r="AB121" s="18">
        <v>2</v>
      </c>
      <c r="AC121" s="19">
        <v>2</v>
      </c>
      <c r="AD121" s="18">
        <v>2</v>
      </c>
      <c r="AE121" s="19">
        <v>3</v>
      </c>
      <c r="AF121" s="18">
        <v>2</v>
      </c>
      <c r="AG121" s="19">
        <v>4</v>
      </c>
      <c r="AH121" s="18">
        <v>2</v>
      </c>
      <c r="AI121" s="19">
        <v>5</v>
      </c>
      <c r="AJ121" s="18">
        <v>2</v>
      </c>
      <c r="AK121" s="19">
        <v>6</v>
      </c>
      <c r="AL121" s="18">
        <v>2</v>
      </c>
      <c r="AM121" s="19">
        <v>7</v>
      </c>
      <c r="AN121" s="18">
        <v>2</v>
      </c>
      <c r="AO121" s="19">
        <v>8</v>
      </c>
      <c r="AP121" s="18">
        <v>3</v>
      </c>
      <c r="AQ121" s="19">
        <v>0</v>
      </c>
      <c r="AR121" s="18">
        <v>3</v>
      </c>
      <c r="AS121" s="19">
        <v>1</v>
      </c>
      <c r="AT121" s="18">
        <v>3</v>
      </c>
      <c r="AU121" s="19">
        <v>2</v>
      </c>
      <c r="AV121" s="18">
        <v>3</v>
      </c>
      <c r="AW121" s="19">
        <v>3</v>
      </c>
      <c r="AX121" s="18">
        <v>3</v>
      </c>
      <c r="AY121" s="19">
        <v>4</v>
      </c>
      <c r="AZ121" s="18">
        <v>3</v>
      </c>
      <c r="BA121" s="19">
        <v>5</v>
      </c>
      <c r="BB121" s="18">
        <v>3</v>
      </c>
      <c r="BC121" s="19">
        <v>6</v>
      </c>
      <c r="BD121" s="18">
        <v>3</v>
      </c>
      <c r="BE121" s="19">
        <v>7</v>
      </c>
      <c r="BF121" s="18">
        <v>4</v>
      </c>
      <c r="BG121" s="19">
        <v>0</v>
      </c>
      <c r="BH121" s="18">
        <v>4</v>
      </c>
      <c r="BI121" s="19">
        <v>1</v>
      </c>
      <c r="BJ121" s="18">
        <v>4</v>
      </c>
      <c r="BK121" s="19">
        <v>2</v>
      </c>
      <c r="BL121" s="18">
        <v>4</v>
      </c>
      <c r="BM121" s="19">
        <v>3</v>
      </c>
      <c r="BN121" s="18">
        <v>4</v>
      </c>
      <c r="BO121" s="19">
        <v>4</v>
      </c>
      <c r="BP121" s="18">
        <v>4</v>
      </c>
      <c r="BQ121" s="19">
        <v>5</v>
      </c>
      <c r="BR121" s="18">
        <v>4</v>
      </c>
      <c r="BS121" s="19">
        <v>6</v>
      </c>
      <c r="BT121" s="18">
        <v>5</v>
      </c>
      <c r="BU121" s="19">
        <v>0</v>
      </c>
      <c r="BV121" s="18">
        <v>5</v>
      </c>
      <c r="BW121" s="19">
        <v>1</v>
      </c>
      <c r="BX121" s="18">
        <v>5</v>
      </c>
      <c r="BY121" s="19">
        <v>2</v>
      </c>
      <c r="BZ121" s="18">
        <v>5</v>
      </c>
      <c r="CA121" s="19">
        <v>3</v>
      </c>
      <c r="CB121" s="18">
        <v>5</v>
      </c>
      <c r="CC121" s="19">
        <v>4</v>
      </c>
      <c r="CD121" s="18">
        <v>5</v>
      </c>
      <c r="CE121" s="19">
        <v>5</v>
      </c>
      <c r="CF121" s="18">
        <v>6</v>
      </c>
      <c r="CG121" s="19">
        <v>0</v>
      </c>
      <c r="CH121" s="18">
        <v>6</v>
      </c>
      <c r="CI121" s="19">
        <v>1</v>
      </c>
      <c r="CJ121" s="18">
        <v>6</v>
      </c>
      <c r="CK121" s="19">
        <v>2</v>
      </c>
      <c r="CL121" s="18">
        <v>6</v>
      </c>
      <c r="CM121" s="19">
        <v>3</v>
      </c>
      <c r="CN121" s="18">
        <v>6</v>
      </c>
      <c r="CO121" s="19">
        <v>4</v>
      </c>
      <c r="CP121" s="18">
        <v>7</v>
      </c>
      <c r="CQ121" s="19">
        <v>0</v>
      </c>
      <c r="CR121" s="18">
        <v>7</v>
      </c>
      <c r="CS121" s="19">
        <v>1</v>
      </c>
      <c r="CT121" s="18">
        <v>7</v>
      </c>
      <c r="CU121" s="19">
        <v>2</v>
      </c>
      <c r="CV121" s="18">
        <v>7</v>
      </c>
      <c r="CW121" s="19">
        <v>3</v>
      </c>
      <c r="CX121" s="18">
        <v>8</v>
      </c>
      <c r="CY121" s="19">
        <v>0</v>
      </c>
      <c r="CZ121" s="18">
        <v>8</v>
      </c>
      <c r="DA121" s="19">
        <v>1</v>
      </c>
      <c r="DB121" s="18">
        <v>8</v>
      </c>
      <c r="DC121" s="19">
        <v>2</v>
      </c>
      <c r="DD121" s="18">
        <v>9</v>
      </c>
      <c r="DE121" s="19">
        <v>0</v>
      </c>
      <c r="DF121" s="18">
        <v>9</v>
      </c>
      <c r="DG121" s="19">
        <v>1</v>
      </c>
      <c r="DH121" s="18">
        <v>10</v>
      </c>
      <c r="DI121" s="19">
        <v>0</v>
      </c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  <c r="GL121" s="39"/>
      <c r="GM121" s="39"/>
      <c r="GN121" s="39"/>
      <c r="GO121" s="39"/>
      <c r="GP121" s="39"/>
      <c r="GQ121" s="39"/>
      <c r="GR121" s="39"/>
      <c r="GS121" s="39"/>
      <c r="GT121" s="39"/>
      <c r="GU121" s="39"/>
      <c r="GV121" s="39"/>
      <c r="GW121" s="39"/>
    </row>
    <row r="122" spans="1:205" ht="12.75" thickBot="1" x14ac:dyDescent="0.25">
      <c r="A122" s="33" t="s">
        <v>733</v>
      </c>
      <c r="B122" s="20" t="s">
        <v>113</v>
      </c>
      <c r="C122" s="17">
        <v>4</v>
      </c>
      <c r="D122" s="18">
        <v>1</v>
      </c>
      <c r="E122" s="19">
        <v>0</v>
      </c>
      <c r="F122" s="18">
        <v>1</v>
      </c>
      <c r="G122" s="19">
        <v>1</v>
      </c>
      <c r="H122" s="18">
        <v>1</v>
      </c>
      <c r="I122" s="19">
        <v>2</v>
      </c>
      <c r="J122" s="18">
        <v>1</v>
      </c>
      <c r="K122" s="19">
        <v>3</v>
      </c>
      <c r="L122" s="18">
        <v>2</v>
      </c>
      <c r="M122" s="19">
        <v>0</v>
      </c>
      <c r="N122" s="18">
        <v>2</v>
      </c>
      <c r="O122" s="19">
        <v>1</v>
      </c>
      <c r="P122" s="18">
        <v>2</v>
      </c>
      <c r="Q122" s="19">
        <v>2</v>
      </c>
      <c r="R122" s="18"/>
      <c r="S122" s="19"/>
      <c r="T122" s="18"/>
      <c r="U122" s="19"/>
      <c r="V122" s="18"/>
      <c r="W122" s="19"/>
      <c r="X122" s="18" t="s">
        <v>807</v>
      </c>
      <c r="Y122" s="19" t="s">
        <v>807</v>
      </c>
      <c r="Z122" s="18" t="s">
        <v>807</v>
      </c>
      <c r="AA122" s="19" t="s">
        <v>807</v>
      </c>
      <c r="AB122" s="18"/>
      <c r="AC122" s="19"/>
      <c r="AD122" s="18"/>
      <c r="AE122" s="19"/>
      <c r="AF122" s="18"/>
      <c r="AG122" s="19"/>
      <c r="AH122" s="18"/>
      <c r="AI122" s="19"/>
      <c r="AJ122" s="18"/>
      <c r="AK122" s="19"/>
      <c r="AL122" s="18"/>
      <c r="AM122" s="19"/>
      <c r="AN122" s="18"/>
      <c r="AO122" s="19"/>
      <c r="AP122" s="18"/>
      <c r="AQ122" s="19"/>
      <c r="AR122" s="18"/>
      <c r="AS122" s="19"/>
      <c r="AT122" s="18"/>
      <c r="AU122" s="19"/>
      <c r="AV122" s="18"/>
      <c r="AW122" s="19"/>
      <c r="AX122" s="18"/>
      <c r="AY122" s="19"/>
      <c r="AZ122" s="18"/>
      <c r="BA122" s="19"/>
      <c r="BB122" s="18"/>
      <c r="BC122" s="19"/>
      <c r="BD122" s="18"/>
      <c r="BE122" s="19"/>
      <c r="BF122" s="18"/>
      <c r="BG122" s="19"/>
      <c r="BH122" s="18"/>
      <c r="BI122" s="19"/>
      <c r="BJ122" s="18"/>
      <c r="BK122" s="19"/>
      <c r="BL122" s="18"/>
      <c r="BM122" s="19"/>
      <c r="BN122" s="18"/>
      <c r="BO122" s="19"/>
      <c r="BP122" s="18"/>
      <c r="BQ122" s="19"/>
      <c r="BR122" s="18"/>
      <c r="BS122" s="19"/>
      <c r="BT122" s="18"/>
      <c r="BU122" s="19"/>
      <c r="BV122" s="18"/>
      <c r="BW122" s="19"/>
      <c r="BX122" s="18"/>
      <c r="BY122" s="19"/>
      <c r="BZ122" s="18"/>
      <c r="CA122" s="19"/>
      <c r="CB122" s="18"/>
      <c r="CC122" s="19"/>
      <c r="CD122" s="18"/>
      <c r="CE122" s="19"/>
      <c r="CF122" s="18"/>
      <c r="CG122" s="19"/>
      <c r="CH122" s="18"/>
      <c r="CI122" s="19"/>
      <c r="CJ122" s="18"/>
      <c r="CK122" s="19"/>
      <c r="CL122" s="18"/>
      <c r="CM122" s="19"/>
      <c r="CN122" s="18"/>
      <c r="CO122" s="19"/>
      <c r="CP122" s="18"/>
      <c r="CQ122" s="19"/>
      <c r="CR122" s="18"/>
      <c r="CS122" s="19"/>
      <c r="CT122" s="18"/>
      <c r="CU122" s="19"/>
      <c r="CV122" s="18"/>
      <c r="CW122" s="19"/>
      <c r="CX122" s="18"/>
      <c r="CY122" s="19"/>
      <c r="CZ122" s="18"/>
      <c r="DA122" s="19"/>
      <c r="DB122" s="18"/>
      <c r="DC122" s="19"/>
      <c r="DD122" s="18"/>
      <c r="DE122" s="19"/>
      <c r="DF122" s="18"/>
      <c r="DG122" s="19"/>
      <c r="DH122" s="18"/>
      <c r="DI122" s="19"/>
    </row>
    <row r="123" spans="1:205" ht="12.75" thickBot="1" x14ac:dyDescent="0.25">
      <c r="A123" s="33" t="s">
        <v>733</v>
      </c>
      <c r="B123" s="58" t="s">
        <v>110</v>
      </c>
      <c r="C123" s="59">
        <v>4</v>
      </c>
      <c r="D123" s="60">
        <v>1</v>
      </c>
      <c r="E123" s="61">
        <v>0</v>
      </c>
      <c r="F123" s="60">
        <v>1</v>
      </c>
      <c r="G123" s="61">
        <v>1</v>
      </c>
      <c r="H123" s="60">
        <v>1</v>
      </c>
      <c r="I123" s="61">
        <v>2</v>
      </c>
      <c r="J123" s="60">
        <v>1</v>
      </c>
      <c r="K123" s="61">
        <v>3</v>
      </c>
      <c r="L123" s="60">
        <v>2</v>
      </c>
      <c r="M123" s="61">
        <v>0</v>
      </c>
      <c r="N123" s="60">
        <v>2</v>
      </c>
      <c r="O123" s="61">
        <v>1</v>
      </c>
      <c r="P123" s="60">
        <v>2</v>
      </c>
      <c r="Q123" s="61">
        <v>2</v>
      </c>
      <c r="R123" s="60">
        <v>3</v>
      </c>
      <c r="S123" s="61">
        <v>0</v>
      </c>
      <c r="T123" s="60">
        <v>3</v>
      </c>
      <c r="U123" s="61">
        <v>1</v>
      </c>
      <c r="V123" s="18"/>
      <c r="W123" s="19"/>
      <c r="X123" s="18"/>
      <c r="Y123" s="19"/>
      <c r="Z123" s="18"/>
      <c r="AA123" s="19"/>
      <c r="AB123" s="18"/>
      <c r="AC123" s="19"/>
      <c r="AD123" s="18"/>
      <c r="AE123" s="19"/>
      <c r="AF123" s="18"/>
      <c r="AG123" s="19"/>
      <c r="AH123" s="18"/>
      <c r="AI123" s="19"/>
      <c r="AJ123" s="18"/>
      <c r="AK123" s="19"/>
      <c r="AL123" s="18"/>
      <c r="AM123" s="19"/>
      <c r="AN123" s="18"/>
      <c r="AO123" s="19"/>
      <c r="AP123" s="18"/>
      <c r="AQ123" s="19"/>
      <c r="AR123" s="18"/>
      <c r="AS123" s="19"/>
      <c r="AT123" s="18"/>
      <c r="AU123" s="19"/>
      <c r="AV123" s="18"/>
      <c r="AW123" s="19"/>
      <c r="AX123" s="18"/>
      <c r="AY123" s="19"/>
      <c r="AZ123" s="18"/>
      <c r="BA123" s="19"/>
      <c r="BB123" s="18"/>
      <c r="BC123" s="19"/>
      <c r="BD123" s="18"/>
      <c r="BE123" s="19"/>
      <c r="BF123" s="18"/>
      <c r="BG123" s="19"/>
      <c r="BH123" s="18"/>
      <c r="BI123" s="19"/>
      <c r="BJ123" s="18"/>
      <c r="BK123" s="19"/>
      <c r="BL123" s="18"/>
      <c r="BM123" s="19"/>
      <c r="BN123" s="18"/>
      <c r="BO123" s="19"/>
      <c r="BP123" s="18"/>
      <c r="BQ123" s="19"/>
      <c r="BR123" s="18"/>
      <c r="BS123" s="19"/>
      <c r="BT123" s="18"/>
      <c r="BU123" s="19"/>
      <c r="BV123" s="18"/>
      <c r="BW123" s="19"/>
      <c r="BX123" s="18"/>
      <c r="BY123" s="19"/>
      <c r="BZ123" s="18"/>
      <c r="CA123" s="19"/>
      <c r="CB123" s="18"/>
      <c r="CC123" s="19"/>
      <c r="CD123" s="18"/>
      <c r="CE123" s="19"/>
      <c r="CF123" s="18"/>
      <c r="CG123" s="19"/>
      <c r="CH123" s="18"/>
      <c r="CI123" s="19"/>
      <c r="CJ123" s="18"/>
      <c r="CK123" s="19"/>
      <c r="CL123" s="18"/>
      <c r="CM123" s="19"/>
      <c r="CN123" s="18"/>
      <c r="CO123" s="19"/>
      <c r="CP123" s="18"/>
      <c r="CQ123" s="19"/>
      <c r="CR123" s="18"/>
      <c r="CS123" s="19"/>
      <c r="CT123" s="18"/>
      <c r="CU123" s="19"/>
      <c r="CV123" s="18"/>
      <c r="CW123" s="19"/>
      <c r="CX123" s="18"/>
      <c r="CY123" s="19"/>
      <c r="CZ123" s="18"/>
      <c r="DA123" s="19"/>
      <c r="DB123" s="18"/>
      <c r="DC123" s="19"/>
      <c r="DD123" s="18"/>
      <c r="DE123" s="19"/>
      <c r="DF123" s="18"/>
      <c r="DG123" s="19"/>
      <c r="DH123" s="18"/>
      <c r="DI123" s="19"/>
    </row>
    <row r="124" spans="1:205" ht="12.75" thickBot="1" x14ac:dyDescent="0.25">
      <c r="A124" s="33" t="s">
        <v>733</v>
      </c>
      <c r="B124" s="20" t="s">
        <v>112</v>
      </c>
      <c r="C124" s="17">
        <v>4</v>
      </c>
      <c r="D124" s="18">
        <v>1</v>
      </c>
      <c r="E124" s="19">
        <v>0</v>
      </c>
      <c r="F124" s="18">
        <v>1</v>
      </c>
      <c r="G124" s="19">
        <v>1</v>
      </c>
      <c r="H124" s="18">
        <v>1</v>
      </c>
      <c r="I124" s="19">
        <v>2</v>
      </c>
      <c r="J124" s="18">
        <v>1</v>
      </c>
      <c r="K124" s="19">
        <v>3</v>
      </c>
      <c r="L124" s="18">
        <v>2</v>
      </c>
      <c r="M124" s="19">
        <v>0</v>
      </c>
      <c r="N124" s="18">
        <v>2</v>
      </c>
      <c r="O124" s="19">
        <v>1</v>
      </c>
      <c r="P124" s="18">
        <v>2</v>
      </c>
      <c r="Q124" s="19">
        <v>2</v>
      </c>
      <c r="R124" s="18"/>
      <c r="S124" s="19"/>
      <c r="T124" s="18"/>
      <c r="U124" s="19"/>
      <c r="V124" s="18"/>
      <c r="W124" s="19"/>
      <c r="X124" s="18" t="s">
        <v>807</v>
      </c>
      <c r="Y124" s="19" t="s">
        <v>807</v>
      </c>
      <c r="Z124" s="18" t="s">
        <v>807</v>
      </c>
      <c r="AA124" s="19" t="s">
        <v>807</v>
      </c>
      <c r="AB124" s="18"/>
      <c r="AC124" s="19"/>
      <c r="AD124" s="18"/>
      <c r="AE124" s="19"/>
      <c r="AF124" s="18"/>
      <c r="AG124" s="19"/>
      <c r="AH124" s="18"/>
      <c r="AI124" s="19"/>
      <c r="AJ124" s="18"/>
      <c r="AK124" s="19"/>
      <c r="AL124" s="18"/>
      <c r="AM124" s="19"/>
      <c r="AN124" s="18"/>
      <c r="AO124" s="19"/>
      <c r="AP124" s="18"/>
      <c r="AQ124" s="19"/>
      <c r="AR124" s="18"/>
      <c r="AS124" s="19"/>
      <c r="AT124" s="18"/>
      <c r="AU124" s="19"/>
      <c r="AV124" s="18"/>
      <c r="AW124" s="19"/>
      <c r="AX124" s="18"/>
      <c r="AY124" s="19"/>
      <c r="AZ124" s="18"/>
      <c r="BA124" s="19"/>
      <c r="BB124" s="18"/>
      <c r="BC124" s="19"/>
      <c r="BD124" s="18"/>
      <c r="BE124" s="19"/>
      <c r="BF124" s="18"/>
      <c r="BG124" s="19"/>
      <c r="BH124" s="18"/>
      <c r="BI124" s="19"/>
      <c r="BJ124" s="18"/>
      <c r="BK124" s="19"/>
      <c r="BL124" s="18"/>
      <c r="BM124" s="19"/>
      <c r="BN124" s="18"/>
      <c r="BO124" s="19"/>
      <c r="BP124" s="18"/>
      <c r="BQ124" s="19"/>
      <c r="BR124" s="18"/>
      <c r="BS124" s="19"/>
      <c r="BT124" s="18"/>
      <c r="BU124" s="19"/>
      <c r="BV124" s="18"/>
      <c r="BW124" s="19"/>
      <c r="BX124" s="18"/>
      <c r="BY124" s="19"/>
      <c r="BZ124" s="18"/>
      <c r="CA124" s="19"/>
      <c r="CB124" s="18"/>
      <c r="CC124" s="19"/>
      <c r="CD124" s="18"/>
      <c r="CE124" s="19"/>
      <c r="CF124" s="18"/>
      <c r="CG124" s="19"/>
      <c r="CH124" s="18"/>
      <c r="CI124" s="19"/>
      <c r="CJ124" s="18"/>
      <c r="CK124" s="19"/>
      <c r="CL124" s="18"/>
      <c r="CM124" s="19"/>
      <c r="CN124" s="18"/>
      <c r="CO124" s="19"/>
      <c r="CP124" s="18"/>
      <c r="CQ124" s="19"/>
      <c r="CR124" s="18"/>
      <c r="CS124" s="19"/>
      <c r="CT124" s="18"/>
      <c r="CU124" s="19"/>
      <c r="CV124" s="18"/>
      <c r="CW124" s="19"/>
      <c r="CX124" s="18"/>
      <c r="CY124" s="19"/>
      <c r="CZ124" s="18"/>
      <c r="DA124" s="19"/>
      <c r="DB124" s="18"/>
      <c r="DC124" s="19"/>
      <c r="DD124" s="18"/>
      <c r="DE124" s="19"/>
      <c r="DF124" s="18"/>
      <c r="DG124" s="19"/>
      <c r="DH124" s="18"/>
      <c r="DI124" s="19"/>
    </row>
    <row r="125" spans="1:205" ht="12.75" thickBot="1" x14ac:dyDescent="0.25">
      <c r="A125" s="33" t="s">
        <v>733</v>
      </c>
      <c r="B125" s="58" t="s">
        <v>109</v>
      </c>
      <c r="C125" s="59">
        <v>4</v>
      </c>
      <c r="D125" s="60">
        <v>1</v>
      </c>
      <c r="E125" s="61">
        <v>0</v>
      </c>
      <c r="F125" s="60">
        <v>1</v>
      </c>
      <c r="G125" s="61">
        <v>1</v>
      </c>
      <c r="H125" s="60">
        <v>1</v>
      </c>
      <c r="I125" s="61">
        <v>2</v>
      </c>
      <c r="J125" s="60">
        <v>1</v>
      </c>
      <c r="K125" s="61">
        <v>3</v>
      </c>
      <c r="L125" s="60">
        <v>2</v>
      </c>
      <c r="M125" s="61">
        <v>0</v>
      </c>
      <c r="N125" s="60">
        <v>2</v>
      </c>
      <c r="O125" s="61">
        <v>1</v>
      </c>
      <c r="P125" s="60">
        <v>2</v>
      </c>
      <c r="Q125" s="61">
        <v>2</v>
      </c>
      <c r="R125" s="60">
        <v>3</v>
      </c>
      <c r="S125" s="61">
        <v>0</v>
      </c>
      <c r="T125" s="60">
        <v>3</v>
      </c>
      <c r="U125" s="61">
        <v>1</v>
      </c>
      <c r="V125" s="18"/>
      <c r="W125" s="19"/>
      <c r="X125" s="18"/>
      <c r="Y125" s="19"/>
      <c r="Z125" s="18"/>
      <c r="AA125" s="19"/>
      <c r="AB125" s="18"/>
      <c r="AC125" s="19"/>
      <c r="AD125" s="18"/>
      <c r="AE125" s="19"/>
      <c r="AF125" s="18"/>
      <c r="AG125" s="19"/>
      <c r="AH125" s="18"/>
      <c r="AI125" s="19"/>
      <c r="AJ125" s="18"/>
      <c r="AK125" s="19"/>
      <c r="AL125" s="18"/>
      <c r="AM125" s="19"/>
      <c r="AN125" s="18"/>
      <c r="AO125" s="19"/>
      <c r="AP125" s="18"/>
      <c r="AQ125" s="19"/>
      <c r="AR125" s="18"/>
      <c r="AS125" s="19"/>
      <c r="AT125" s="18"/>
      <c r="AU125" s="19"/>
      <c r="AV125" s="18"/>
      <c r="AW125" s="19"/>
      <c r="AX125" s="18"/>
      <c r="AY125" s="19"/>
      <c r="AZ125" s="18"/>
      <c r="BA125" s="19"/>
      <c r="BB125" s="18"/>
      <c r="BC125" s="19"/>
      <c r="BD125" s="18"/>
      <c r="BE125" s="19"/>
      <c r="BF125" s="18"/>
      <c r="BG125" s="19"/>
      <c r="BH125" s="18"/>
      <c r="BI125" s="19"/>
      <c r="BJ125" s="18"/>
      <c r="BK125" s="19"/>
      <c r="BL125" s="18"/>
      <c r="BM125" s="19"/>
      <c r="BN125" s="18"/>
      <c r="BO125" s="19"/>
      <c r="BP125" s="18"/>
      <c r="BQ125" s="19"/>
      <c r="BR125" s="18"/>
      <c r="BS125" s="19"/>
      <c r="BT125" s="18"/>
      <c r="BU125" s="19"/>
      <c r="BV125" s="18"/>
      <c r="BW125" s="19"/>
      <c r="BX125" s="18"/>
      <c r="BY125" s="19"/>
      <c r="BZ125" s="18"/>
      <c r="CA125" s="19"/>
      <c r="CB125" s="18"/>
      <c r="CC125" s="19"/>
      <c r="CD125" s="18"/>
      <c r="CE125" s="19"/>
      <c r="CF125" s="18"/>
      <c r="CG125" s="19"/>
      <c r="CH125" s="18"/>
      <c r="CI125" s="19"/>
      <c r="CJ125" s="18"/>
      <c r="CK125" s="19"/>
      <c r="CL125" s="18"/>
      <c r="CM125" s="19"/>
      <c r="CN125" s="18"/>
      <c r="CO125" s="19"/>
      <c r="CP125" s="18"/>
      <c r="CQ125" s="19"/>
      <c r="CR125" s="18"/>
      <c r="CS125" s="19"/>
      <c r="CT125" s="18"/>
      <c r="CU125" s="19"/>
      <c r="CV125" s="18"/>
      <c r="CW125" s="19"/>
      <c r="CX125" s="18"/>
      <c r="CY125" s="19"/>
      <c r="CZ125" s="18"/>
      <c r="DA125" s="19"/>
      <c r="DB125" s="18"/>
      <c r="DC125" s="19"/>
      <c r="DD125" s="18"/>
      <c r="DE125" s="19"/>
      <c r="DF125" s="18"/>
      <c r="DG125" s="19"/>
      <c r="DH125" s="18"/>
      <c r="DI125" s="19"/>
    </row>
    <row r="126" spans="1:205" ht="12.75" thickBot="1" x14ac:dyDescent="0.25">
      <c r="A126" s="33" t="s">
        <v>733</v>
      </c>
      <c r="B126" s="58" t="s">
        <v>114</v>
      </c>
      <c r="C126" s="59">
        <v>4</v>
      </c>
      <c r="D126" s="60">
        <v>1</v>
      </c>
      <c r="E126" s="61">
        <v>0</v>
      </c>
      <c r="F126" s="60">
        <v>1</v>
      </c>
      <c r="G126" s="61">
        <v>1</v>
      </c>
      <c r="H126" s="60">
        <v>1</v>
      </c>
      <c r="I126" s="61">
        <v>2</v>
      </c>
      <c r="J126" s="60">
        <v>1</v>
      </c>
      <c r="K126" s="61">
        <v>3</v>
      </c>
      <c r="L126" s="60">
        <v>2</v>
      </c>
      <c r="M126" s="61">
        <v>0</v>
      </c>
      <c r="N126" s="60">
        <v>2</v>
      </c>
      <c r="O126" s="61">
        <v>1</v>
      </c>
      <c r="P126" s="60">
        <v>2</v>
      </c>
      <c r="Q126" s="61">
        <v>2</v>
      </c>
      <c r="R126" s="60">
        <v>3</v>
      </c>
      <c r="S126" s="61">
        <v>0</v>
      </c>
      <c r="T126" s="60">
        <v>3</v>
      </c>
      <c r="U126" s="61">
        <v>1</v>
      </c>
      <c r="V126" s="18"/>
      <c r="W126" s="19"/>
      <c r="X126" s="18" t="s">
        <v>807</v>
      </c>
      <c r="Y126" s="19" t="s">
        <v>807</v>
      </c>
      <c r="Z126" s="18" t="s">
        <v>807</v>
      </c>
      <c r="AA126" s="19" t="s">
        <v>807</v>
      </c>
      <c r="AB126" s="18"/>
      <c r="AC126" s="19"/>
      <c r="AD126" s="18"/>
      <c r="AE126" s="19"/>
      <c r="AF126" s="18"/>
      <c r="AG126" s="19"/>
      <c r="AH126" s="18"/>
      <c r="AI126" s="19"/>
      <c r="AJ126" s="18"/>
      <c r="AK126" s="19"/>
      <c r="AL126" s="18"/>
      <c r="AM126" s="19"/>
      <c r="AN126" s="18"/>
      <c r="AO126" s="19"/>
      <c r="AP126" s="18"/>
      <c r="AQ126" s="19"/>
      <c r="AR126" s="18"/>
      <c r="AS126" s="19"/>
      <c r="AT126" s="18"/>
      <c r="AU126" s="19"/>
      <c r="AV126" s="18"/>
      <c r="AW126" s="19"/>
      <c r="AX126" s="18"/>
      <c r="AY126" s="19"/>
      <c r="AZ126" s="18"/>
      <c r="BA126" s="19"/>
      <c r="BB126" s="18"/>
      <c r="BC126" s="19"/>
      <c r="BD126" s="18"/>
      <c r="BE126" s="19"/>
      <c r="BF126" s="18"/>
      <c r="BG126" s="19"/>
      <c r="BH126" s="18"/>
      <c r="BI126" s="19"/>
      <c r="BJ126" s="18"/>
      <c r="BK126" s="19"/>
      <c r="BL126" s="18"/>
      <c r="BM126" s="19"/>
      <c r="BN126" s="18"/>
      <c r="BO126" s="19"/>
      <c r="BP126" s="18"/>
      <c r="BQ126" s="19"/>
      <c r="BR126" s="18"/>
      <c r="BS126" s="19"/>
      <c r="BT126" s="18"/>
      <c r="BU126" s="19"/>
      <c r="BV126" s="18"/>
      <c r="BW126" s="19"/>
      <c r="BX126" s="18"/>
      <c r="BY126" s="19"/>
      <c r="BZ126" s="18"/>
      <c r="CA126" s="19"/>
      <c r="CB126" s="18"/>
      <c r="CC126" s="19"/>
      <c r="CD126" s="18"/>
      <c r="CE126" s="19"/>
      <c r="CF126" s="18"/>
      <c r="CG126" s="19"/>
      <c r="CH126" s="18"/>
      <c r="CI126" s="19"/>
      <c r="CJ126" s="18"/>
      <c r="CK126" s="19"/>
      <c r="CL126" s="18"/>
      <c r="CM126" s="19"/>
      <c r="CN126" s="18"/>
      <c r="CO126" s="19"/>
      <c r="CP126" s="18"/>
      <c r="CQ126" s="19"/>
      <c r="CR126" s="18"/>
      <c r="CS126" s="19"/>
      <c r="CT126" s="18"/>
      <c r="CU126" s="19"/>
      <c r="CV126" s="18"/>
      <c r="CW126" s="19"/>
      <c r="CX126" s="18"/>
      <c r="CY126" s="19"/>
      <c r="CZ126" s="18"/>
      <c r="DA126" s="19"/>
      <c r="DB126" s="18"/>
      <c r="DC126" s="19"/>
      <c r="DD126" s="18"/>
      <c r="DE126" s="19"/>
      <c r="DF126" s="18"/>
      <c r="DG126" s="19"/>
      <c r="DH126" s="18"/>
      <c r="DI126" s="19"/>
    </row>
    <row r="127" spans="1:205" ht="12.75" thickBot="1" x14ac:dyDescent="0.25">
      <c r="A127" s="33" t="s">
        <v>733</v>
      </c>
      <c r="B127" s="20" t="s">
        <v>115</v>
      </c>
      <c r="C127" s="17">
        <v>4</v>
      </c>
      <c r="D127" s="18">
        <v>1</v>
      </c>
      <c r="E127" s="19">
        <v>0</v>
      </c>
      <c r="F127" s="18">
        <v>1</v>
      </c>
      <c r="G127" s="19">
        <v>1</v>
      </c>
      <c r="H127" s="18">
        <v>1</v>
      </c>
      <c r="I127" s="19">
        <v>2</v>
      </c>
      <c r="J127" s="18">
        <v>1</v>
      </c>
      <c r="K127" s="19">
        <v>3</v>
      </c>
      <c r="L127" s="18">
        <v>2</v>
      </c>
      <c r="M127" s="19">
        <v>0</v>
      </c>
      <c r="N127" s="18">
        <v>2</v>
      </c>
      <c r="O127" s="19">
        <v>1</v>
      </c>
      <c r="P127" s="18">
        <v>2</v>
      </c>
      <c r="Q127" s="19">
        <v>2</v>
      </c>
      <c r="R127" s="18"/>
      <c r="S127" s="19"/>
      <c r="T127" s="18"/>
      <c r="U127" s="19"/>
      <c r="V127" s="18"/>
      <c r="W127" s="19"/>
      <c r="X127" s="18"/>
      <c r="Y127" s="19"/>
      <c r="Z127" s="18"/>
      <c r="AA127" s="19"/>
      <c r="AB127" s="18"/>
      <c r="AC127" s="19"/>
      <c r="AD127" s="18"/>
      <c r="AE127" s="19"/>
      <c r="AF127" s="18"/>
      <c r="AG127" s="19"/>
      <c r="AH127" s="18"/>
      <c r="AI127" s="19"/>
      <c r="AJ127" s="18"/>
      <c r="AK127" s="19"/>
      <c r="AL127" s="18"/>
      <c r="AM127" s="19"/>
      <c r="AN127" s="18"/>
      <c r="AO127" s="19"/>
      <c r="AP127" s="18"/>
      <c r="AQ127" s="19"/>
      <c r="AR127" s="18"/>
      <c r="AS127" s="19"/>
      <c r="AT127" s="18"/>
      <c r="AU127" s="19"/>
      <c r="AV127" s="18"/>
      <c r="AW127" s="19"/>
      <c r="AX127" s="18"/>
      <c r="AY127" s="19"/>
      <c r="AZ127" s="18"/>
      <c r="BA127" s="19"/>
      <c r="BB127" s="18"/>
      <c r="BC127" s="19"/>
      <c r="BD127" s="18"/>
      <c r="BE127" s="19"/>
      <c r="BF127" s="18"/>
      <c r="BG127" s="19"/>
      <c r="BH127" s="18"/>
      <c r="BI127" s="19"/>
      <c r="BJ127" s="18"/>
      <c r="BK127" s="19"/>
      <c r="BL127" s="18"/>
      <c r="BM127" s="19"/>
      <c r="BN127" s="18"/>
      <c r="BO127" s="19"/>
      <c r="BP127" s="18"/>
      <c r="BQ127" s="19"/>
      <c r="BR127" s="18"/>
      <c r="BS127" s="19"/>
      <c r="BT127" s="18"/>
      <c r="BU127" s="19"/>
      <c r="BV127" s="18"/>
      <c r="BW127" s="19"/>
      <c r="BX127" s="18"/>
      <c r="BY127" s="19"/>
      <c r="BZ127" s="18"/>
      <c r="CA127" s="19"/>
      <c r="CB127" s="18"/>
      <c r="CC127" s="19"/>
      <c r="CD127" s="18"/>
      <c r="CE127" s="19"/>
      <c r="CF127" s="18"/>
      <c r="CG127" s="19"/>
      <c r="CH127" s="18"/>
      <c r="CI127" s="19"/>
      <c r="CJ127" s="18"/>
      <c r="CK127" s="19"/>
      <c r="CL127" s="18"/>
      <c r="CM127" s="19"/>
      <c r="CN127" s="18"/>
      <c r="CO127" s="19"/>
      <c r="CP127" s="18"/>
      <c r="CQ127" s="19"/>
      <c r="CR127" s="18"/>
      <c r="CS127" s="19"/>
      <c r="CT127" s="18"/>
      <c r="CU127" s="19"/>
      <c r="CV127" s="18"/>
      <c r="CW127" s="19"/>
      <c r="CX127" s="18"/>
      <c r="CY127" s="19"/>
      <c r="CZ127" s="18"/>
      <c r="DA127" s="19"/>
      <c r="DB127" s="18"/>
      <c r="DC127" s="19"/>
      <c r="DD127" s="18"/>
      <c r="DE127" s="19"/>
      <c r="DF127" s="18"/>
      <c r="DG127" s="19"/>
      <c r="DH127" s="18"/>
      <c r="DI127" s="19"/>
    </row>
    <row r="128" spans="1:205" ht="12.75" thickBot="1" x14ac:dyDescent="0.25">
      <c r="A128" s="33" t="s">
        <v>733</v>
      </c>
      <c r="B128" s="20" t="s">
        <v>117</v>
      </c>
      <c r="C128" s="17">
        <v>4</v>
      </c>
      <c r="D128" s="18">
        <v>1</v>
      </c>
      <c r="E128" s="19">
        <v>0</v>
      </c>
      <c r="F128" s="18">
        <v>1</v>
      </c>
      <c r="G128" s="19">
        <v>1</v>
      </c>
      <c r="H128" s="18">
        <v>1</v>
      </c>
      <c r="I128" s="19">
        <v>2</v>
      </c>
      <c r="J128" s="18">
        <v>1</v>
      </c>
      <c r="K128" s="19">
        <v>3</v>
      </c>
      <c r="L128" s="18">
        <v>2</v>
      </c>
      <c r="M128" s="19">
        <v>0</v>
      </c>
      <c r="N128" s="18">
        <v>2</v>
      </c>
      <c r="O128" s="19">
        <v>1</v>
      </c>
      <c r="P128" s="18">
        <v>2</v>
      </c>
      <c r="Q128" s="19">
        <v>2</v>
      </c>
      <c r="R128" s="18"/>
      <c r="S128" s="19"/>
      <c r="T128" s="18"/>
      <c r="U128" s="19"/>
      <c r="V128" s="18"/>
      <c r="W128" s="19"/>
      <c r="X128" s="18" t="s">
        <v>807</v>
      </c>
      <c r="Y128" s="19" t="s">
        <v>807</v>
      </c>
      <c r="Z128" s="18" t="s">
        <v>807</v>
      </c>
      <c r="AA128" s="19" t="s">
        <v>807</v>
      </c>
      <c r="AB128" s="18"/>
      <c r="AC128" s="19"/>
      <c r="AD128" s="18"/>
      <c r="AE128" s="19"/>
      <c r="AF128" s="18"/>
      <c r="AG128" s="19"/>
      <c r="AH128" s="18"/>
      <c r="AI128" s="19"/>
      <c r="AJ128" s="18"/>
      <c r="AK128" s="19"/>
      <c r="AL128" s="18"/>
      <c r="AM128" s="19"/>
      <c r="AN128" s="18"/>
      <c r="AO128" s="19"/>
      <c r="AP128" s="18"/>
      <c r="AQ128" s="19"/>
      <c r="AR128" s="18"/>
      <c r="AS128" s="19"/>
      <c r="AT128" s="18"/>
      <c r="AU128" s="19"/>
      <c r="AV128" s="18"/>
      <c r="AW128" s="19"/>
      <c r="AX128" s="18"/>
      <c r="AY128" s="19"/>
      <c r="AZ128" s="18"/>
      <c r="BA128" s="19"/>
      <c r="BB128" s="18"/>
      <c r="BC128" s="19"/>
      <c r="BD128" s="18"/>
      <c r="BE128" s="19"/>
      <c r="BF128" s="18"/>
      <c r="BG128" s="19"/>
      <c r="BH128" s="18"/>
      <c r="BI128" s="19"/>
      <c r="BJ128" s="18"/>
      <c r="BK128" s="19"/>
      <c r="BL128" s="18"/>
      <c r="BM128" s="19"/>
      <c r="BN128" s="18"/>
      <c r="BO128" s="19"/>
      <c r="BP128" s="18"/>
      <c r="BQ128" s="19"/>
      <c r="BR128" s="18"/>
      <c r="BS128" s="19"/>
      <c r="BT128" s="18"/>
      <c r="BU128" s="19"/>
      <c r="BV128" s="18"/>
      <c r="BW128" s="19"/>
      <c r="BX128" s="18"/>
      <c r="BY128" s="19"/>
      <c r="BZ128" s="18"/>
      <c r="CA128" s="19"/>
      <c r="CB128" s="18"/>
      <c r="CC128" s="19"/>
      <c r="CD128" s="18"/>
      <c r="CE128" s="19"/>
      <c r="CF128" s="18"/>
      <c r="CG128" s="19"/>
      <c r="CH128" s="18"/>
      <c r="CI128" s="19"/>
      <c r="CJ128" s="18"/>
      <c r="CK128" s="19"/>
      <c r="CL128" s="18"/>
      <c r="CM128" s="19"/>
      <c r="CN128" s="18"/>
      <c r="CO128" s="19"/>
      <c r="CP128" s="18"/>
      <c r="CQ128" s="19"/>
      <c r="CR128" s="18"/>
      <c r="CS128" s="19"/>
      <c r="CT128" s="18"/>
      <c r="CU128" s="19"/>
      <c r="CV128" s="18"/>
      <c r="CW128" s="19"/>
      <c r="CX128" s="18"/>
      <c r="CY128" s="19"/>
      <c r="CZ128" s="18"/>
      <c r="DA128" s="19"/>
      <c r="DB128" s="18"/>
      <c r="DC128" s="19"/>
      <c r="DD128" s="18"/>
      <c r="DE128" s="19"/>
      <c r="DF128" s="18"/>
      <c r="DG128" s="19"/>
      <c r="DH128" s="18"/>
      <c r="DI128" s="19"/>
    </row>
    <row r="129" spans="1:113" ht="12.75" thickBot="1" x14ac:dyDescent="0.25">
      <c r="A129" s="33" t="s">
        <v>733</v>
      </c>
      <c r="B129" s="58" t="s">
        <v>116</v>
      </c>
      <c r="C129" s="59">
        <v>4</v>
      </c>
      <c r="D129" s="60">
        <v>1</v>
      </c>
      <c r="E129" s="61">
        <v>0</v>
      </c>
      <c r="F129" s="60">
        <v>1</v>
      </c>
      <c r="G129" s="61">
        <v>1</v>
      </c>
      <c r="H129" s="60">
        <v>1</v>
      </c>
      <c r="I129" s="61">
        <v>2</v>
      </c>
      <c r="J129" s="60">
        <v>1</v>
      </c>
      <c r="K129" s="61">
        <v>3</v>
      </c>
      <c r="L129" s="60">
        <v>2</v>
      </c>
      <c r="M129" s="61">
        <v>0</v>
      </c>
      <c r="N129" s="60">
        <v>2</v>
      </c>
      <c r="O129" s="61">
        <v>1</v>
      </c>
      <c r="P129" s="60">
        <v>2</v>
      </c>
      <c r="Q129" s="61">
        <v>2</v>
      </c>
      <c r="R129" s="60">
        <v>3</v>
      </c>
      <c r="S129" s="61">
        <v>0</v>
      </c>
      <c r="T129" s="60">
        <v>3</v>
      </c>
      <c r="U129" s="61">
        <v>1</v>
      </c>
      <c r="V129" s="18"/>
      <c r="W129" s="19"/>
      <c r="X129" s="18"/>
      <c r="Y129" s="19"/>
      <c r="Z129" s="18"/>
      <c r="AA129" s="19"/>
      <c r="AB129" s="18"/>
      <c r="AC129" s="19"/>
      <c r="AD129" s="18"/>
      <c r="AE129" s="19"/>
      <c r="AF129" s="18"/>
      <c r="AG129" s="19"/>
      <c r="AH129" s="18"/>
      <c r="AI129" s="19"/>
      <c r="AJ129" s="18"/>
      <c r="AK129" s="19"/>
      <c r="AL129" s="18"/>
      <c r="AM129" s="19"/>
      <c r="AN129" s="18"/>
      <c r="AO129" s="19"/>
      <c r="AP129" s="18"/>
      <c r="AQ129" s="19"/>
      <c r="AR129" s="18"/>
      <c r="AS129" s="19"/>
      <c r="AT129" s="18"/>
      <c r="AU129" s="19"/>
      <c r="AV129" s="18"/>
      <c r="AW129" s="19"/>
      <c r="AX129" s="18"/>
      <c r="AY129" s="19"/>
      <c r="AZ129" s="18"/>
      <c r="BA129" s="19"/>
      <c r="BB129" s="18"/>
      <c r="BC129" s="19"/>
      <c r="BD129" s="18"/>
      <c r="BE129" s="19"/>
      <c r="BF129" s="18"/>
      <c r="BG129" s="19"/>
      <c r="BH129" s="18"/>
      <c r="BI129" s="19"/>
      <c r="BJ129" s="18"/>
      <c r="BK129" s="19"/>
      <c r="BL129" s="18"/>
      <c r="BM129" s="19"/>
      <c r="BN129" s="18"/>
      <c r="BO129" s="19"/>
      <c r="BP129" s="18"/>
      <c r="BQ129" s="19"/>
      <c r="BR129" s="18"/>
      <c r="BS129" s="19"/>
      <c r="BT129" s="18"/>
      <c r="BU129" s="19"/>
      <c r="BV129" s="18"/>
      <c r="BW129" s="19"/>
      <c r="BX129" s="18"/>
      <c r="BY129" s="19"/>
      <c r="BZ129" s="18"/>
      <c r="CA129" s="19"/>
      <c r="CB129" s="18"/>
      <c r="CC129" s="19"/>
      <c r="CD129" s="18"/>
      <c r="CE129" s="19"/>
      <c r="CF129" s="18"/>
      <c r="CG129" s="19"/>
      <c r="CH129" s="18"/>
      <c r="CI129" s="19"/>
      <c r="CJ129" s="18"/>
      <c r="CK129" s="19"/>
      <c r="CL129" s="18"/>
      <c r="CM129" s="19"/>
      <c r="CN129" s="18"/>
      <c r="CO129" s="19"/>
      <c r="CP129" s="18"/>
      <c r="CQ129" s="19"/>
      <c r="CR129" s="18"/>
      <c r="CS129" s="19"/>
      <c r="CT129" s="18"/>
      <c r="CU129" s="19"/>
      <c r="CV129" s="18"/>
      <c r="CW129" s="19"/>
      <c r="CX129" s="18"/>
      <c r="CY129" s="19"/>
      <c r="CZ129" s="18"/>
      <c r="DA129" s="19"/>
      <c r="DB129" s="18"/>
      <c r="DC129" s="19"/>
      <c r="DD129" s="18"/>
      <c r="DE129" s="19"/>
      <c r="DF129" s="18"/>
      <c r="DG129" s="19"/>
      <c r="DH129" s="18"/>
      <c r="DI129" s="19"/>
    </row>
    <row r="130" spans="1:113" ht="12.75" thickBot="1" x14ac:dyDescent="0.25">
      <c r="A130" s="33" t="s">
        <v>733</v>
      </c>
      <c r="B130" s="20" t="s">
        <v>39</v>
      </c>
      <c r="C130" s="17">
        <v>4</v>
      </c>
      <c r="D130" s="18">
        <v>1</v>
      </c>
      <c r="E130" s="19">
        <v>0</v>
      </c>
      <c r="F130" s="18">
        <v>1</v>
      </c>
      <c r="G130" s="19">
        <v>1</v>
      </c>
      <c r="H130" s="18">
        <v>1</v>
      </c>
      <c r="I130" s="19">
        <v>2</v>
      </c>
      <c r="J130" s="18">
        <v>1</v>
      </c>
      <c r="K130" s="19">
        <v>3</v>
      </c>
      <c r="L130" s="18">
        <v>2</v>
      </c>
      <c r="M130" s="19">
        <v>0</v>
      </c>
      <c r="N130" s="18">
        <v>2</v>
      </c>
      <c r="O130" s="19">
        <v>1</v>
      </c>
      <c r="P130" s="18">
        <v>2</v>
      </c>
      <c r="Q130" s="19">
        <v>2</v>
      </c>
      <c r="R130" s="18">
        <v>3</v>
      </c>
      <c r="S130" s="19">
        <v>0</v>
      </c>
      <c r="T130" s="18">
        <v>3</v>
      </c>
      <c r="U130" s="19">
        <v>1</v>
      </c>
      <c r="V130" s="18">
        <v>4</v>
      </c>
      <c r="W130" s="19">
        <v>0</v>
      </c>
      <c r="X130" s="18"/>
      <c r="Y130" s="19"/>
      <c r="Z130" s="18"/>
      <c r="AA130" s="19"/>
      <c r="AB130" s="18"/>
      <c r="AC130" s="19"/>
      <c r="AD130" s="18"/>
      <c r="AE130" s="19"/>
      <c r="AF130" s="18"/>
      <c r="AG130" s="19"/>
      <c r="AH130" s="18"/>
      <c r="AI130" s="19"/>
      <c r="AJ130" s="18"/>
      <c r="AK130" s="19"/>
      <c r="AL130" s="18"/>
      <c r="AM130" s="19"/>
      <c r="AN130" s="18"/>
      <c r="AO130" s="19"/>
      <c r="AP130" s="18"/>
      <c r="AQ130" s="19"/>
      <c r="AR130" s="18"/>
      <c r="AS130" s="19"/>
      <c r="AT130" s="18"/>
      <c r="AU130" s="19"/>
      <c r="AV130" s="18"/>
      <c r="AW130" s="19"/>
      <c r="AX130" s="18"/>
      <c r="AY130" s="19"/>
      <c r="AZ130" s="18"/>
      <c r="BA130" s="19"/>
      <c r="BB130" s="18"/>
      <c r="BC130" s="19"/>
      <c r="BD130" s="18"/>
      <c r="BE130" s="19"/>
      <c r="BF130" s="18"/>
      <c r="BG130" s="19"/>
      <c r="BH130" s="18"/>
      <c r="BI130" s="19"/>
      <c r="BJ130" s="18"/>
      <c r="BK130" s="19"/>
      <c r="BL130" s="18"/>
      <c r="BM130" s="19"/>
      <c r="BN130" s="18"/>
      <c r="BO130" s="19"/>
      <c r="BP130" s="18"/>
      <c r="BQ130" s="19"/>
      <c r="BR130" s="18"/>
      <c r="BS130" s="19"/>
      <c r="BT130" s="18"/>
      <c r="BU130" s="19"/>
      <c r="BV130" s="18"/>
      <c r="BW130" s="19"/>
      <c r="BX130" s="18"/>
      <c r="BY130" s="19"/>
      <c r="BZ130" s="18"/>
      <c r="CA130" s="19"/>
      <c r="CB130" s="18"/>
      <c r="CC130" s="19"/>
      <c r="CD130" s="18"/>
      <c r="CE130" s="19"/>
      <c r="CF130" s="18"/>
      <c r="CG130" s="19"/>
      <c r="CH130" s="18"/>
      <c r="CI130" s="19"/>
      <c r="CJ130" s="18"/>
      <c r="CK130" s="19"/>
      <c r="CL130" s="18"/>
      <c r="CM130" s="19"/>
      <c r="CN130" s="18"/>
      <c r="CO130" s="19"/>
      <c r="CP130" s="18"/>
      <c r="CQ130" s="19"/>
      <c r="CR130" s="18"/>
      <c r="CS130" s="19"/>
      <c r="CT130" s="18"/>
      <c r="CU130" s="19"/>
      <c r="CV130" s="18"/>
      <c r="CW130" s="19"/>
      <c r="CX130" s="18"/>
      <c r="CY130" s="19"/>
      <c r="CZ130" s="18"/>
      <c r="DA130" s="19"/>
      <c r="DB130" s="18"/>
      <c r="DC130" s="19"/>
      <c r="DD130" s="18"/>
      <c r="DE130" s="19"/>
      <c r="DF130" s="18"/>
      <c r="DG130" s="19"/>
      <c r="DH130" s="18"/>
      <c r="DI130" s="19"/>
    </row>
    <row r="131" spans="1:113" ht="12.75" thickBot="1" x14ac:dyDescent="0.25">
      <c r="A131" s="33" t="s">
        <v>733</v>
      </c>
      <c r="B131" s="20" t="s">
        <v>38</v>
      </c>
      <c r="C131" s="17">
        <v>4</v>
      </c>
      <c r="D131" s="18">
        <v>1</v>
      </c>
      <c r="E131" s="19">
        <v>0</v>
      </c>
      <c r="F131" s="18">
        <v>1</v>
      </c>
      <c r="G131" s="19">
        <v>1</v>
      </c>
      <c r="H131" s="18">
        <v>1</v>
      </c>
      <c r="I131" s="19">
        <v>2</v>
      </c>
      <c r="J131" s="18">
        <v>1</v>
      </c>
      <c r="K131" s="19">
        <v>3</v>
      </c>
      <c r="L131" s="18">
        <v>2</v>
      </c>
      <c r="M131" s="19">
        <v>0</v>
      </c>
      <c r="N131" s="18">
        <v>2</v>
      </c>
      <c r="O131" s="19">
        <v>1</v>
      </c>
      <c r="P131" s="18">
        <v>2</v>
      </c>
      <c r="Q131" s="19">
        <v>2</v>
      </c>
      <c r="R131" s="18">
        <v>3</v>
      </c>
      <c r="S131" s="19">
        <v>0</v>
      </c>
      <c r="T131" s="18">
        <v>3</v>
      </c>
      <c r="U131" s="19">
        <v>1</v>
      </c>
      <c r="V131" s="18">
        <v>4</v>
      </c>
      <c r="W131" s="19">
        <v>0</v>
      </c>
      <c r="X131" s="18"/>
      <c r="Y131" s="19"/>
      <c r="Z131" s="18"/>
      <c r="AA131" s="19"/>
      <c r="AB131" s="18"/>
      <c r="AC131" s="19"/>
      <c r="AD131" s="18"/>
      <c r="AE131" s="19"/>
      <c r="AF131" s="18"/>
      <c r="AG131" s="19"/>
      <c r="AH131" s="18"/>
      <c r="AI131" s="19"/>
      <c r="AJ131" s="18"/>
      <c r="AK131" s="19"/>
      <c r="AL131" s="18"/>
      <c r="AM131" s="19"/>
      <c r="AN131" s="18"/>
      <c r="AO131" s="19"/>
      <c r="AP131" s="18"/>
      <c r="AQ131" s="19"/>
      <c r="AR131" s="18"/>
      <c r="AS131" s="19"/>
      <c r="AT131" s="18"/>
      <c r="AU131" s="19"/>
      <c r="AV131" s="18"/>
      <c r="AW131" s="19"/>
      <c r="AX131" s="18"/>
      <c r="AY131" s="19"/>
      <c r="AZ131" s="18"/>
      <c r="BA131" s="19"/>
      <c r="BB131" s="18"/>
      <c r="BC131" s="19"/>
      <c r="BD131" s="18"/>
      <c r="BE131" s="19"/>
      <c r="BF131" s="18"/>
      <c r="BG131" s="19"/>
      <c r="BH131" s="18"/>
      <c r="BI131" s="19"/>
      <c r="BJ131" s="18"/>
      <c r="BK131" s="19"/>
      <c r="BL131" s="18"/>
      <c r="BM131" s="19"/>
      <c r="BN131" s="18"/>
      <c r="BO131" s="19"/>
      <c r="BP131" s="18"/>
      <c r="BQ131" s="19"/>
      <c r="BR131" s="18"/>
      <c r="BS131" s="19"/>
      <c r="BT131" s="18"/>
      <c r="BU131" s="19"/>
      <c r="BV131" s="18"/>
      <c r="BW131" s="19"/>
      <c r="BX131" s="18"/>
      <c r="BY131" s="19"/>
      <c r="BZ131" s="18"/>
      <c r="CA131" s="19"/>
      <c r="CB131" s="18"/>
      <c r="CC131" s="19"/>
      <c r="CD131" s="18"/>
      <c r="CE131" s="19"/>
      <c r="CF131" s="18"/>
      <c r="CG131" s="19"/>
      <c r="CH131" s="18"/>
      <c r="CI131" s="19"/>
      <c r="CJ131" s="18"/>
      <c r="CK131" s="19"/>
      <c r="CL131" s="18"/>
      <c r="CM131" s="19"/>
      <c r="CN131" s="18"/>
      <c r="CO131" s="19"/>
      <c r="CP131" s="18"/>
      <c r="CQ131" s="19"/>
      <c r="CR131" s="18"/>
      <c r="CS131" s="19"/>
      <c r="CT131" s="18"/>
      <c r="CU131" s="19"/>
      <c r="CV131" s="18"/>
      <c r="CW131" s="19"/>
      <c r="CX131" s="18"/>
      <c r="CY131" s="19"/>
      <c r="CZ131" s="18"/>
      <c r="DA131" s="19"/>
      <c r="DB131" s="18"/>
      <c r="DC131" s="19"/>
      <c r="DD131" s="18"/>
      <c r="DE131" s="19"/>
      <c r="DF131" s="18"/>
      <c r="DG131" s="19"/>
      <c r="DH131" s="18"/>
      <c r="DI131" s="19"/>
    </row>
    <row r="132" spans="1:113" ht="12.75" thickBot="1" x14ac:dyDescent="0.25">
      <c r="A132" s="33" t="s">
        <v>733</v>
      </c>
      <c r="B132" s="20" t="s">
        <v>40</v>
      </c>
      <c r="C132" s="17">
        <v>4</v>
      </c>
      <c r="D132" s="18">
        <v>1</v>
      </c>
      <c r="E132" s="19">
        <v>0</v>
      </c>
      <c r="F132" s="18">
        <v>1</v>
      </c>
      <c r="G132" s="19">
        <v>1</v>
      </c>
      <c r="H132" s="18">
        <v>1</v>
      </c>
      <c r="I132" s="19">
        <v>2</v>
      </c>
      <c r="J132" s="18">
        <v>1</v>
      </c>
      <c r="K132" s="19">
        <v>3</v>
      </c>
      <c r="L132" s="18">
        <v>2</v>
      </c>
      <c r="M132" s="19">
        <v>0</v>
      </c>
      <c r="N132" s="18">
        <v>2</v>
      </c>
      <c r="O132" s="19">
        <v>1</v>
      </c>
      <c r="P132" s="18">
        <v>2</v>
      </c>
      <c r="Q132" s="19">
        <v>2</v>
      </c>
      <c r="R132" s="18">
        <v>3</v>
      </c>
      <c r="S132" s="19">
        <v>0</v>
      </c>
      <c r="T132" s="18">
        <v>3</v>
      </c>
      <c r="U132" s="19">
        <v>1</v>
      </c>
      <c r="V132" s="18">
        <v>4</v>
      </c>
      <c r="W132" s="19">
        <v>0</v>
      </c>
      <c r="X132" s="18"/>
      <c r="Y132" s="19"/>
      <c r="Z132" s="18"/>
      <c r="AA132" s="19"/>
      <c r="AB132" s="18"/>
      <c r="AC132" s="19"/>
      <c r="AD132" s="18"/>
      <c r="AE132" s="19"/>
      <c r="AF132" s="18"/>
      <c r="AG132" s="19"/>
      <c r="AH132" s="18"/>
      <c r="AI132" s="19"/>
      <c r="AJ132" s="18"/>
      <c r="AK132" s="19"/>
      <c r="AL132" s="18"/>
      <c r="AM132" s="19"/>
      <c r="AN132" s="18"/>
      <c r="AO132" s="19"/>
      <c r="AP132" s="18"/>
      <c r="AQ132" s="19"/>
      <c r="AR132" s="18"/>
      <c r="AS132" s="19"/>
      <c r="AT132" s="18"/>
      <c r="AU132" s="19"/>
      <c r="AV132" s="18"/>
      <c r="AW132" s="19"/>
      <c r="AX132" s="18"/>
      <c r="AY132" s="19"/>
      <c r="AZ132" s="18"/>
      <c r="BA132" s="19"/>
      <c r="BB132" s="18"/>
      <c r="BC132" s="19"/>
      <c r="BD132" s="18"/>
      <c r="BE132" s="19"/>
      <c r="BF132" s="18"/>
      <c r="BG132" s="19"/>
      <c r="BH132" s="18"/>
      <c r="BI132" s="19"/>
      <c r="BJ132" s="18"/>
      <c r="BK132" s="19"/>
      <c r="BL132" s="18"/>
      <c r="BM132" s="19"/>
      <c r="BN132" s="18"/>
      <c r="BO132" s="19"/>
      <c r="BP132" s="18"/>
      <c r="BQ132" s="19"/>
      <c r="BR132" s="18"/>
      <c r="BS132" s="19"/>
      <c r="BT132" s="18"/>
      <c r="BU132" s="19"/>
      <c r="BV132" s="18"/>
      <c r="BW132" s="19"/>
      <c r="BX132" s="18"/>
      <c r="BY132" s="19"/>
      <c r="BZ132" s="18"/>
      <c r="CA132" s="19"/>
      <c r="CB132" s="18"/>
      <c r="CC132" s="19"/>
      <c r="CD132" s="18"/>
      <c r="CE132" s="19"/>
      <c r="CF132" s="18"/>
      <c r="CG132" s="19"/>
      <c r="CH132" s="18"/>
      <c r="CI132" s="19"/>
      <c r="CJ132" s="18"/>
      <c r="CK132" s="19"/>
      <c r="CL132" s="18"/>
      <c r="CM132" s="19"/>
      <c r="CN132" s="18"/>
      <c r="CO132" s="19"/>
      <c r="CP132" s="18"/>
      <c r="CQ132" s="19"/>
      <c r="CR132" s="18"/>
      <c r="CS132" s="19"/>
      <c r="CT132" s="18"/>
      <c r="CU132" s="19"/>
      <c r="CV132" s="18"/>
      <c r="CW132" s="19"/>
      <c r="CX132" s="18"/>
      <c r="CY132" s="19"/>
      <c r="CZ132" s="18"/>
      <c r="DA132" s="19"/>
      <c r="DB132" s="18"/>
      <c r="DC132" s="19"/>
      <c r="DD132" s="18"/>
      <c r="DE132" s="19"/>
      <c r="DF132" s="18"/>
      <c r="DG132" s="19"/>
      <c r="DH132" s="18"/>
      <c r="DI132" s="19"/>
    </row>
    <row r="133" spans="1:113" ht="12.75" thickBot="1" x14ac:dyDescent="0.25">
      <c r="A133" s="33" t="s">
        <v>733</v>
      </c>
      <c r="B133" s="20" t="s">
        <v>41</v>
      </c>
      <c r="C133" s="17">
        <v>4</v>
      </c>
      <c r="D133" s="18">
        <v>1</v>
      </c>
      <c r="E133" s="19">
        <v>0</v>
      </c>
      <c r="F133" s="18">
        <v>1</v>
      </c>
      <c r="G133" s="19">
        <v>1</v>
      </c>
      <c r="H133" s="18">
        <v>1</v>
      </c>
      <c r="I133" s="19">
        <v>2</v>
      </c>
      <c r="J133" s="18">
        <v>1</v>
      </c>
      <c r="K133" s="19">
        <v>3</v>
      </c>
      <c r="L133" s="18">
        <v>2</v>
      </c>
      <c r="M133" s="19">
        <v>0</v>
      </c>
      <c r="N133" s="18">
        <v>2</v>
      </c>
      <c r="O133" s="19">
        <v>1</v>
      </c>
      <c r="P133" s="18">
        <v>2</v>
      </c>
      <c r="Q133" s="19">
        <v>2</v>
      </c>
      <c r="R133" s="18">
        <v>3</v>
      </c>
      <c r="S133" s="19">
        <v>0</v>
      </c>
      <c r="T133" s="18">
        <v>3</v>
      </c>
      <c r="U133" s="19">
        <v>1</v>
      </c>
      <c r="V133" s="18">
        <v>4</v>
      </c>
      <c r="W133" s="19">
        <v>0</v>
      </c>
      <c r="X133" s="18"/>
      <c r="Y133" s="19"/>
      <c r="Z133" s="18"/>
      <c r="AA133" s="19"/>
      <c r="AB133" s="18"/>
      <c r="AC133" s="19"/>
      <c r="AD133" s="18"/>
      <c r="AE133" s="19"/>
      <c r="AF133" s="18"/>
      <c r="AG133" s="19"/>
      <c r="AH133" s="18"/>
      <c r="AI133" s="19"/>
      <c r="AJ133" s="18"/>
      <c r="AK133" s="19"/>
      <c r="AL133" s="18"/>
      <c r="AM133" s="19"/>
      <c r="AN133" s="18"/>
      <c r="AO133" s="19"/>
      <c r="AP133" s="18"/>
      <c r="AQ133" s="19"/>
      <c r="AR133" s="18"/>
      <c r="AS133" s="19"/>
      <c r="AT133" s="18"/>
      <c r="AU133" s="19"/>
      <c r="AV133" s="18"/>
      <c r="AW133" s="19"/>
      <c r="AX133" s="18"/>
      <c r="AY133" s="19"/>
      <c r="AZ133" s="18"/>
      <c r="BA133" s="19"/>
      <c r="BB133" s="18"/>
      <c r="BC133" s="19"/>
      <c r="BD133" s="18"/>
      <c r="BE133" s="19"/>
      <c r="BF133" s="18"/>
      <c r="BG133" s="19"/>
      <c r="BH133" s="18"/>
      <c r="BI133" s="19"/>
      <c r="BJ133" s="18"/>
      <c r="BK133" s="19"/>
      <c r="BL133" s="18"/>
      <c r="BM133" s="19"/>
      <c r="BN133" s="18"/>
      <c r="BO133" s="19"/>
      <c r="BP133" s="18"/>
      <c r="BQ133" s="19"/>
      <c r="BR133" s="18"/>
      <c r="BS133" s="19"/>
      <c r="BT133" s="18"/>
      <c r="BU133" s="19"/>
      <c r="BV133" s="18"/>
      <c r="BW133" s="19"/>
      <c r="BX133" s="18"/>
      <c r="BY133" s="19"/>
      <c r="BZ133" s="18"/>
      <c r="CA133" s="19"/>
      <c r="CB133" s="18"/>
      <c r="CC133" s="19"/>
      <c r="CD133" s="18"/>
      <c r="CE133" s="19"/>
      <c r="CF133" s="18"/>
      <c r="CG133" s="19"/>
      <c r="CH133" s="18"/>
      <c r="CI133" s="19"/>
      <c r="CJ133" s="18"/>
      <c r="CK133" s="19"/>
      <c r="CL133" s="18"/>
      <c r="CM133" s="19"/>
      <c r="CN133" s="18"/>
      <c r="CO133" s="19"/>
      <c r="CP133" s="18"/>
      <c r="CQ133" s="19"/>
      <c r="CR133" s="18"/>
      <c r="CS133" s="19"/>
      <c r="CT133" s="18"/>
      <c r="CU133" s="19"/>
      <c r="CV133" s="18"/>
      <c r="CW133" s="19"/>
      <c r="CX133" s="18"/>
      <c r="CY133" s="19"/>
      <c r="CZ133" s="18"/>
      <c r="DA133" s="19"/>
      <c r="DB133" s="18"/>
      <c r="DC133" s="19"/>
      <c r="DD133" s="18"/>
      <c r="DE133" s="19"/>
      <c r="DF133" s="18"/>
      <c r="DG133" s="19"/>
      <c r="DH133" s="18"/>
      <c r="DI133" s="19"/>
    </row>
    <row r="134" spans="1:113" ht="12.75" thickBot="1" x14ac:dyDescent="0.25">
      <c r="A134" s="33" t="s">
        <v>733</v>
      </c>
      <c r="B134" s="20" t="s">
        <v>43</v>
      </c>
      <c r="C134" s="17">
        <v>8</v>
      </c>
      <c r="D134" s="18">
        <v>1</v>
      </c>
      <c r="E134" s="19">
        <v>0</v>
      </c>
      <c r="F134" s="18">
        <v>1</v>
      </c>
      <c r="G134" s="19">
        <v>1</v>
      </c>
      <c r="H134" s="18">
        <v>1</v>
      </c>
      <c r="I134" s="19">
        <v>2</v>
      </c>
      <c r="J134" s="18">
        <v>1</v>
      </c>
      <c r="K134" s="19">
        <v>3</v>
      </c>
      <c r="L134" s="18">
        <v>1</v>
      </c>
      <c r="M134" s="19">
        <v>4</v>
      </c>
      <c r="N134" s="18">
        <v>1</v>
      </c>
      <c r="O134" s="19">
        <v>5</v>
      </c>
      <c r="P134" s="18">
        <v>1</v>
      </c>
      <c r="Q134" s="19">
        <v>6</v>
      </c>
      <c r="R134" s="18">
        <v>1</v>
      </c>
      <c r="S134" s="19">
        <v>7</v>
      </c>
      <c r="T134" s="18">
        <v>2</v>
      </c>
      <c r="U134" s="19">
        <v>0</v>
      </c>
      <c r="V134" s="18">
        <v>2</v>
      </c>
      <c r="W134" s="19">
        <v>1</v>
      </c>
      <c r="X134" s="18">
        <v>2</v>
      </c>
      <c r="Y134" s="19">
        <v>2</v>
      </c>
      <c r="Z134" s="18">
        <v>2</v>
      </c>
      <c r="AA134" s="19">
        <v>3</v>
      </c>
      <c r="AB134" s="18">
        <v>2</v>
      </c>
      <c r="AC134" s="19">
        <v>4</v>
      </c>
      <c r="AD134" s="18">
        <v>2</v>
      </c>
      <c r="AE134" s="19">
        <v>5</v>
      </c>
      <c r="AF134" s="18">
        <v>2</v>
      </c>
      <c r="AG134" s="19">
        <v>6</v>
      </c>
      <c r="AH134" s="18">
        <v>3</v>
      </c>
      <c r="AI134" s="19">
        <v>0</v>
      </c>
      <c r="AJ134" s="18">
        <v>3</v>
      </c>
      <c r="AK134" s="19">
        <v>1</v>
      </c>
      <c r="AL134" s="18">
        <v>3</v>
      </c>
      <c r="AM134" s="19">
        <v>2</v>
      </c>
      <c r="AN134" s="18">
        <v>3</v>
      </c>
      <c r="AO134" s="19">
        <v>3</v>
      </c>
      <c r="AP134" s="18">
        <v>3</v>
      </c>
      <c r="AQ134" s="19">
        <v>4</v>
      </c>
      <c r="AR134" s="18">
        <v>3</v>
      </c>
      <c r="AS134" s="19">
        <v>5</v>
      </c>
      <c r="AT134" s="18">
        <v>4</v>
      </c>
      <c r="AU134" s="19">
        <v>0</v>
      </c>
      <c r="AV134" s="18">
        <v>4</v>
      </c>
      <c r="AW134" s="19">
        <v>1</v>
      </c>
      <c r="AX134" s="18">
        <v>4</v>
      </c>
      <c r="AY134" s="19">
        <v>2</v>
      </c>
      <c r="AZ134" s="18">
        <v>4</v>
      </c>
      <c r="BA134" s="19">
        <v>3</v>
      </c>
      <c r="BB134" s="18">
        <v>4</v>
      </c>
      <c r="BC134" s="19">
        <v>4</v>
      </c>
      <c r="BD134" s="18">
        <v>5</v>
      </c>
      <c r="BE134" s="19">
        <v>0</v>
      </c>
      <c r="BF134" s="18">
        <v>5</v>
      </c>
      <c r="BG134" s="19">
        <v>1</v>
      </c>
      <c r="BH134" s="18">
        <v>5</v>
      </c>
      <c r="BI134" s="19">
        <v>2</v>
      </c>
      <c r="BJ134" s="18">
        <v>5</v>
      </c>
      <c r="BK134" s="19">
        <v>3</v>
      </c>
      <c r="BL134" s="18">
        <v>6</v>
      </c>
      <c r="BM134" s="19">
        <v>0</v>
      </c>
      <c r="BN134" s="18">
        <v>6</v>
      </c>
      <c r="BO134" s="19">
        <v>1</v>
      </c>
      <c r="BP134" s="18">
        <v>6</v>
      </c>
      <c r="BQ134" s="19">
        <v>2</v>
      </c>
      <c r="BR134" s="18">
        <v>7</v>
      </c>
      <c r="BS134" s="19">
        <v>0</v>
      </c>
      <c r="BT134" s="18">
        <v>7</v>
      </c>
      <c r="BU134" s="19">
        <v>1</v>
      </c>
      <c r="BV134" s="18">
        <v>8</v>
      </c>
      <c r="BW134" s="19">
        <v>0</v>
      </c>
      <c r="BX134" s="18"/>
      <c r="BY134" s="19"/>
      <c r="BZ134" s="18"/>
      <c r="CA134" s="19"/>
      <c r="CB134" s="18"/>
      <c r="CC134" s="19"/>
      <c r="CD134" s="18"/>
      <c r="CE134" s="19"/>
      <c r="CF134" s="18"/>
      <c r="CG134" s="19"/>
      <c r="CH134" s="18"/>
      <c r="CI134" s="19"/>
      <c r="CJ134" s="18"/>
      <c r="CK134" s="19"/>
      <c r="CL134" s="18"/>
      <c r="CM134" s="19"/>
      <c r="CN134" s="18"/>
      <c r="CO134" s="19"/>
      <c r="CP134" s="18"/>
      <c r="CQ134" s="19"/>
      <c r="CR134" s="18"/>
      <c r="CS134" s="19"/>
      <c r="CT134" s="18"/>
      <c r="CU134" s="19"/>
      <c r="CV134" s="18"/>
      <c r="CW134" s="19"/>
      <c r="CX134" s="18"/>
      <c r="CY134" s="19"/>
      <c r="CZ134" s="18"/>
      <c r="DA134" s="19"/>
      <c r="DB134" s="18"/>
      <c r="DC134" s="19"/>
      <c r="DD134" s="18"/>
      <c r="DE134" s="19"/>
      <c r="DF134" s="18"/>
      <c r="DG134" s="19"/>
      <c r="DH134" s="18"/>
      <c r="DI134" s="19"/>
    </row>
    <row r="135" spans="1:113" ht="12.75" thickBot="1" x14ac:dyDescent="0.25">
      <c r="A135" s="33" t="s">
        <v>733</v>
      </c>
      <c r="B135" s="20" t="s">
        <v>45</v>
      </c>
      <c r="C135" s="17">
        <v>8</v>
      </c>
      <c r="D135" s="18">
        <v>1</v>
      </c>
      <c r="E135" s="19">
        <v>0</v>
      </c>
      <c r="F135" s="18">
        <v>1</v>
      </c>
      <c r="G135" s="19">
        <v>1</v>
      </c>
      <c r="H135" s="18">
        <v>1</v>
      </c>
      <c r="I135" s="19">
        <v>2</v>
      </c>
      <c r="J135" s="18">
        <v>1</v>
      </c>
      <c r="K135" s="19">
        <v>3</v>
      </c>
      <c r="L135" s="18">
        <v>1</v>
      </c>
      <c r="M135" s="19">
        <v>4</v>
      </c>
      <c r="N135" s="18">
        <v>1</v>
      </c>
      <c r="O135" s="19">
        <v>5</v>
      </c>
      <c r="P135" s="18">
        <v>1</v>
      </c>
      <c r="Q135" s="19">
        <v>6</v>
      </c>
      <c r="R135" s="18">
        <v>1</v>
      </c>
      <c r="S135" s="19">
        <v>7</v>
      </c>
      <c r="T135" s="18">
        <v>2</v>
      </c>
      <c r="U135" s="19">
        <v>0</v>
      </c>
      <c r="V135" s="18">
        <v>2</v>
      </c>
      <c r="W135" s="19">
        <v>1</v>
      </c>
      <c r="X135" s="18">
        <v>2</v>
      </c>
      <c r="Y135" s="19">
        <v>2</v>
      </c>
      <c r="Z135" s="18">
        <v>2</v>
      </c>
      <c r="AA135" s="19">
        <v>3</v>
      </c>
      <c r="AB135" s="18">
        <v>2</v>
      </c>
      <c r="AC135" s="19">
        <v>4</v>
      </c>
      <c r="AD135" s="18">
        <v>2</v>
      </c>
      <c r="AE135" s="19">
        <v>5</v>
      </c>
      <c r="AF135" s="18">
        <v>2</v>
      </c>
      <c r="AG135" s="19">
        <v>6</v>
      </c>
      <c r="AH135" s="18">
        <v>3</v>
      </c>
      <c r="AI135" s="19">
        <v>0</v>
      </c>
      <c r="AJ135" s="18">
        <v>3</v>
      </c>
      <c r="AK135" s="19">
        <v>1</v>
      </c>
      <c r="AL135" s="18">
        <v>3</v>
      </c>
      <c r="AM135" s="19">
        <v>2</v>
      </c>
      <c r="AN135" s="18">
        <v>3</v>
      </c>
      <c r="AO135" s="19">
        <v>3</v>
      </c>
      <c r="AP135" s="18">
        <v>3</v>
      </c>
      <c r="AQ135" s="19">
        <v>4</v>
      </c>
      <c r="AR135" s="18">
        <v>3</v>
      </c>
      <c r="AS135" s="19">
        <v>5</v>
      </c>
      <c r="AT135" s="18">
        <v>4</v>
      </c>
      <c r="AU135" s="19">
        <v>0</v>
      </c>
      <c r="AV135" s="18">
        <v>4</v>
      </c>
      <c r="AW135" s="19">
        <v>1</v>
      </c>
      <c r="AX135" s="18">
        <v>4</v>
      </c>
      <c r="AY135" s="19">
        <v>2</v>
      </c>
      <c r="AZ135" s="18">
        <v>4</v>
      </c>
      <c r="BA135" s="19">
        <v>3</v>
      </c>
      <c r="BB135" s="18">
        <v>4</v>
      </c>
      <c r="BC135" s="19">
        <v>4</v>
      </c>
      <c r="BD135" s="18">
        <v>5</v>
      </c>
      <c r="BE135" s="19">
        <v>0</v>
      </c>
      <c r="BF135" s="18">
        <v>5</v>
      </c>
      <c r="BG135" s="19">
        <v>1</v>
      </c>
      <c r="BH135" s="18">
        <v>5</v>
      </c>
      <c r="BI135" s="19">
        <v>2</v>
      </c>
      <c r="BJ135" s="18">
        <v>5</v>
      </c>
      <c r="BK135" s="19">
        <v>3</v>
      </c>
      <c r="BL135" s="18">
        <v>6</v>
      </c>
      <c r="BM135" s="19">
        <v>0</v>
      </c>
      <c r="BN135" s="18">
        <v>6</v>
      </c>
      <c r="BO135" s="19">
        <v>1</v>
      </c>
      <c r="BP135" s="18">
        <v>6</v>
      </c>
      <c r="BQ135" s="19">
        <v>2</v>
      </c>
      <c r="BR135" s="18">
        <v>7</v>
      </c>
      <c r="BS135" s="19">
        <v>0</v>
      </c>
      <c r="BT135" s="18">
        <v>7</v>
      </c>
      <c r="BU135" s="19">
        <v>1</v>
      </c>
      <c r="BV135" s="18">
        <v>8</v>
      </c>
      <c r="BW135" s="19">
        <v>0</v>
      </c>
      <c r="BX135" s="18"/>
      <c r="BY135" s="19"/>
      <c r="BZ135" s="18"/>
      <c r="CA135" s="19"/>
      <c r="CB135" s="18"/>
      <c r="CC135" s="19"/>
      <c r="CD135" s="18"/>
      <c r="CE135" s="19"/>
      <c r="CF135" s="18"/>
      <c r="CG135" s="19"/>
      <c r="CH135" s="18"/>
      <c r="CI135" s="19"/>
      <c r="CJ135" s="18"/>
      <c r="CK135" s="19"/>
      <c r="CL135" s="18"/>
      <c r="CM135" s="19"/>
      <c r="CN135" s="18"/>
      <c r="CO135" s="19"/>
      <c r="CP135" s="18"/>
      <c r="CQ135" s="19"/>
      <c r="CR135" s="18"/>
      <c r="CS135" s="19"/>
      <c r="CT135" s="18"/>
      <c r="CU135" s="19"/>
      <c r="CV135" s="18"/>
      <c r="CW135" s="19"/>
      <c r="CX135" s="18"/>
      <c r="CY135" s="19"/>
      <c r="CZ135" s="18"/>
      <c r="DA135" s="19"/>
      <c r="DB135" s="18"/>
      <c r="DC135" s="19"/>
      <c r="DD135" s="18"/>
      <c r="DE135" s="19"/>
      <c r="DF135" s="18"/>
      <c r="DG135" s="19"/>
      <c r="DH135" s="18"/>
      <c r="DI135" s="19"/>
    </row>
    <row r="136" spans="1:113" ht="12.75" thickBot="1" x14ac:dyDescent="0.25">
      <c r="A136" s="33" t="s">
        <v>733</v>
      </c>
      <c r="B136" s="20" t="s">
        <v>46</v>
      </c>
      <c r="C136" s="17">
        <v>8</v>
      </c>
      <c r="D136" s="18">
        <v>1</v>
      </c>
      <c r="E136" s="19">
        <v>0</v>
      </c>
      <c r="F136" s="18">
        <v>1</v>
      </c>
      <c r="G136" s="19">
        <v>1</v>
      </c>
      <c r="H136" s="18">
        <v>1</v>
      </c>
      <c r="I136" s="19">
        <v>2</v>
      </c>
      <c r="J136" s="18">
        <v>1</v>
      </c>
      <c r="K136" s="19">
        <v>3</v>
      </c>
      <c r="L136" s="18">
        <v>1</v>
      </c>
      <c r="M136" s="19">
        <v>4</v>
      </c>
      <c r="N136" s="18">
        <v>1</v>
      </c>
      <c r="O136" s="19">
        <v>5</v>
      </c>
      <c r="P136" s="18">
        <v>1</v>
      </c>
      <c r="Q136" s="19">
        <v>6</v>
      </c>
      <c r="R136" s="18">
        <v>1</v>
      </c>
      <c r="S136" s="19">
        <v>7</v>
      </c>
      <c r="T136" s="18">
        <v>2</v>
      </c>
      <c r="U136" s="19">
        <v>0</v>
      </c>
      <c r="V136" s="18">
        <v>2</v>
      </c>
      <c r="W136" s="19">
        <v>1</v>
      </c>
      <c r="X136" s="18">
        <v>2</v>
      </c>
      <c r="Y136" s="19">
        <v>2</v>
      </c>
      <c r="Z136" s="18">
        <v>2</v>
      </c>
      <c r="AA136" s="19">
        <v>3</v>
      </c>
      <c r="AB136" s="18">
        <v>2</v>
      </c>
      <c r="AC136" s="19">
        <v>4</v>
      </c>
      <c r="AD136" s="18">
        <v>2</v>
      </c>
      <c r="AE136" s="19">
        <v>5</v>
      </c>
      <c r="AF136" s="18">
        <v>2</v>
      </c>
      <c r="AG136" s="19">
        <v>6</v>
      </c>
      <c r="AH136" s="18">
        <v>3</v>
      </c>
      <c r="AI136" s="19">
        <v>0</v>
      </c>
      <c r="AJ136" s="18">
        <v>3</v>
      </c>
      <c r="AK136" s="19">
        <v>1</v>
      </c>
      <c r="AL136" s="18">
        <v>3</v>
      </c>
      <c r="AM136" s="19">
        <v>2</v>
      </c>
      <c r="AN136" s="18">
        <v>3</v>
      </c>
      <c r="AO136" s="19">
        <v>3</v>
      </c>
      <c r="AP136" s="18">
        <v>3</v>
      </c>
      <c r="AQ136" s="19">
        <v>4</v>
      </c>
      <c r="AR136" s="18">
        <v>3</v>
      </c>
      <c r="AS136" s="19">
        <v>5</v>
      </c>
      <c r="AT136" s="18">
        <v>4</v>
      </c>
      <c r="AU136" s="19">
        <v>0</v>
      </c>
      <c r="AV136" s="18">
        <v>4</v>
      </c>
      <c r="AW136" s="19">
        <v>1</v>
      </c>
      <c r="AX136" s="18">
        <v>4</v>
      </c>
      <c r="AY136" s="19">
        <v>2</v>
      </c>
      <c r="AZ136" s="18">
        <v>4</v>
      </c>
      <c r="BA136" s="19">
        <v>3</v>
      </c>
      <c r="BB136" s="18">
        <v>4</v>
      </c>
      <c r="BC136" s="19">
        <v>4</v>
      </c>
      <c r="BD136" s="18">
        <v>5</v>
      </c>
      <c r="BE136" s="19">
        <v>0</v>
      </c>
      <c r="BF136" s="18">
        <v>5</v>
      </c>
      <c r="BG136" s="19">
        <v>1</v>
      </c>
      <c r="BH136" s="18">
        <v>5</v>
      </c>
      <c r="BI136" s="19">
        <v>2</v>
      </c>
      <c r="BJ136" s="18">
        <v>5</v>
      </c>
      <c r="BK136" s="19">
        <v>3</v>
      </c>
      <c r="BL136" s="18">
        <v>6</v>
      </c>
      <c r="BM136" s="19">
        <v>0</v>
      </c>
      <c r="BN136" s="18">
        <v>6</v>
      </c>
      <c r="BO136" s="19">
        <v>1</v>
      </c>
      <c r="BP136" s="18">
        <v>6</v>
      </c>
      <c r="BQ136" s="19">
        <v>2</v>
      </c>
      <c r="BR136" s="18">
        <v>7</v>
      </c>
      <c r="BS136" s="19">
        <v>0</v>
      </c>
      <c r="BT136" s="18">
        <v>7</v>
      </c>
      <c r="BU136" s="19">
        <v>1</v>
      </c>
      <c r="BV136" s="18">
        <v>8</v>
      </c>
      <c r="BW136" s="19">
        <v>0</v>
      </c>
      <c r="BX136" s="18"/>
      <c r="BY136" s="19"/>
      <c r="BZ136" s="18"/>
      <c r="CA136" s="19"/>
      <c r="CB136" s="18"/>
      <c r="CC136" s="19"/>
      <c r="CD136" s="18"/>
      <c r="CE136" s="19"/>
      <c r="CF136" s="18"/>
      <c r="CG136" s="19"/>
      <c r="CH136" s="18"/>
      <c r="CI136" s="19"/>
      <c r="CJ136" s="18"/>
      <c r="CK136" s="19"/>
      <c r="CL136" s="18"/>
      <c r="CM136" s="19"/>
      <c r="CN136" s="18"/>
      <c r="CO136" s="19"/>
      <c r="CP136" s="18"/>
      <c r="CQ136" s="19"/>
      <c r="CR136" s="18"/>
      <c r="CS136" s="19"/>
      <c r="CT136" s="18"/>
      <c r="CU136" s="19"/>
      <c r="CV136" s="18"/>
      <c r="CW136" s="19"/>
      <c r="CX136" s="18"/>
      <c r="CY136" s="19"/>
      <c r="CZ136" s="18"/>
      <c r="DA136" s="19"/>
      <c r="DB136" s="18"/>
      <c r="DC136" s="19"/>
      <c r="DD136" s="18"/>
      <c r="DE136" s="19"/>
      <c r="DF136" s="18"/>
      <c r="DG136" s="19"/>
      <c r="DH136" s="18"/>
      <c r="DI136" s="19"/>
    </row>
    <row r="137" spans="1:113" ht="12.75" thickBot="1" x14ac:dyDescent="0.25">
      <c r="A137" s="33" t="s">
        <v>733</v>
      </c>
      <c r="B137" s="20" t="s">
        <v>48</v>
      </c>
      <c r="C137" s="17">
        <v>10</v>
      </c>
      <c r="D137" s="18">
        <v>1</v>
      </c>
      <c r="E137" s="19">
        <v>0</v>
      </c>
      <c r="F137" s="18">
        <v>1</v>
      </c>
      <c r="G137" s="19">
        <v>1</v>
      </c>
      <c r="H137" s="18">
        <v>1</v>
      </c>
      <c r="I137" s="19">
        <v>2</v>
      </c>
      <c r="J137" s="18">
        <v>1</v>
      </c>
      <c r="K137" s="19">
        <v>3</v>
      </c>
      <c r="L137" s="18">
        <v>1</v>
      </c>
      <c r="M137" s="19">
        <v>4</v>
      </c>
      <c r="N137" s="18">
        <v>1</v>
      </c>
      <c r="O137" s="19">
        <v>5</v>
      </c>
      <c r="P137" s="18">
        <v>1</v>
      </c>
      <c r="Q137" s="19">
        <v>6</v>
      </c>
      <c r="R137" s="18">
        <v>1</v>
      </c>
      <c r="S137" s="19">
        <v>7</v>
      </c>
      <c r="T137" s="18">
        <v>1</v>
      </c>
      <c r="U137" s="19">
        <v>8</v>
      </c>
      <c r="V137" s="18">
        <v>1</v>
      </c>
      <c r="W137" s="19">
        <v>9</v>
      </c>
      <c r="X137" s="18">
        <v>2</v>
      </c>
      <c r="Y137" s="19">
        <v>0</v>
      </c>
      <c r="Z137" s="18">
        <v>2</v>
      </c>
      <c r="AA137" s="19">
        <v>1</v>
      </c>
      <c r="AB137" s="18">
        <v>2</v>
      </c>
      <c r="AC137" s="19">
        <v>2</v>
      </c>
      <c r="AD137" s="18">
        <v>2</v>
      </c>
      <c r="AE137" s="19">
        <v>3</v>
      </c>
      <c r="AF137" s="18">
        <v>2</v>
      </c>
      <c r="AG137" s="19">
        <v>4</v>
      </c>
      <c r="AH137" s="18">
        <v>2</v>
      </c>
      <c r="AI137" s="19">
        <v>5</v>
      </c>
      <c r="AJ137" s="18">
        <v>2</v>
      </c>
      <c r="AK137" s="19">
        <v>6</v>
      </c>
      <c r="AL137" s="18">
        <v>2</v>
      </c>
      <c r="AM137" s="19">
        <v>7</v>
      </c>
      <c r="AN137" s="18">
        <v>2</v>
      </c>
      <c r="AO137" s="19">
        <v>8</v>
      </c>
      <c r="AP137" s="18">
        <v>3</v>
      </c>
      <c r="AQ137" s="19">
        <v>0</v>
      </c>
      <c r="AR137" s="18">
        <v>3</v>
      </c>
      <c r="AS137" s="19">
        <v>1</v>
      </c>
      <c r="AT137" s="18">
        <v>3</v>
      </c>
      <c r="AU137" s="19">
        <v>2</v>
      </c>
      <c r="AV137" s="18">
        <v>3</v>
      </c>
      <c r="AW137" s="19">
        <v>3</v>
      </c>
      <c r="AX137" s="18">
        <v>3</v>
      </c>
      <c r="AY137" s="19">
        <v>4</v>
      </c>
      <c r="AZ137" s="18">
        <v>3</v>
      </c>
      <c r="BA137" s="19">
        <v>5</v>
      </c>
      <c r="BB137" s="18">
        <v>3</v>
      </c>
      <c r="BC137" s="19">
        <v>6</v>
      </c>
      <c r="BD137" s="18">
        <v>3</v>
      </c>
      <c r="BE137" s="19">
        <v>7</v>
      </c>
      <c r="BF137" s="18">
        <v>4</v>
      </c>
      <c r="BG137" s="19">
        <v>0</v>
      </c>
      <c r="BH137" s="18">
        <v>4</v>
      </c>
      <c r="BI137" s="19">
        <v>1</v>
      </c>
      <c r="BJ137" s="18">
        <v>4</v>
      </c>
      <c r="BK137" s="19">
        <v>2</v>
      </c>
      <c r="BL137" s="18">
        <v>4</v>
      </c>
      <c r="BM137" s="19">
        <v>3</v>
      </c>
      <c r="BN137" s="18">
        <v>4</v>
      </c>
      <c r="BO137" s="19">
        <v>4</v>
      </c>
      <c r="BP137" s="18">
        <v>4</v>
      </c>
      <c r="BQ137" s="19">
        <v>5</v>
      </c>
      <c r="BR137" s="18">
        <v>4</v>
      </c>
      <c r="BS137" s="19">
        <v>6</v>
      </c>
      <c r="BT137" s="18">
        <v>5</v>
      </c>
      <c r="BU137" s="19">
        <v>0</v>
      </c>
      <c r="BV137" s="18">
        <v>5</v>
      </c>
      <c r="BW137" s="19">
        <v>1</v>
      </c>
      <c r="BX137" s="18">
        <v>5</v>
      </c>
      <c r="BY137" s="19">
        <v>2</v>
      </c>
      <c r="BZ137" s="18">
        <v>5</v>
      </c>
      <c r="CA137" s="19">
        <v>3</v>
      </c>
      <c r="CB137" s="18">
        <v>5</v>
      </c>
      <c r="CC137" s="19">
        <v>4</v>
      </c>
      <c r="CD137" s="18">
        <v>5</v>
      </c>
      <c r="CE137" s="19">
        <v>5</v>
      </c>
      <c r="CF137" s="18">
        <v>6</v>
      </c>
      <c r="CG137" s="19">
        <v>0</v>
      </c>
      <c r="CH137" s="18">
        <v>6</v>
      </c>
      <c r="CI137" s="19">
        <v>1</v>
      </c>
      <c r="CJ137" s="18">
        <v>6</v>
      </c>
      <c r="CK137" s="19">
        <v>2</v>
      </c>
      <c r="CL137" s="18">
        <v>6</v>
      </c>
      <c r="CM137" s="19">
        <v>3</v>
      </c>
      <c r="CN137" s="18">
        <v>6</v>
      </c>
      <c r="CO137" s="19">
        <v>4</v>
      </c>
      <c r="CP137" s="18">
        <v>7</v>
      </c>
      <c r="CQ137" s="19">
        <v>0</v>
      </c>
      <c r="CR137" s="18">
        <v>7</v>
      </c>
      <c r="CS137" s="19">
        <v>1</v>
      </c>
      <c r="CT137" s="18">
        <v>7</v>
      </c>
      <c r="CU137" s="19">
        <v>2</v>
      </c>
      <c r="CV137" s="18">
        <v>7</v>
      </c>
      <c r="CW137" s="19">
        <v>3</v>
      </c>
      <c r="CX137" s="18">
        <v>8</v>
      </c>
      <c r="CY137" s="19">
        <v>0</v>
      </c>
      <c r="CZ137" s="18">
        <v>8</v>
      </c>
      <c r="DA137" s="19">
        <v>1</v>
      </c>
      <c r="DB137" s="18">
        <v>8</v>
      </c>
      <c r="DC137" s="19">
        <v>2</v>
      </c>
      <c r="DD137" s="18">
        <v>9</v>
      </c>
      <c r="DE137" s="19">
        <v>0</v>
      </c>
      <c r="DF137" s="18">
        <v>9</v>
      </c>
      <c r="DG137" s="19">
        <v>1</v>
      </c>
      <c r="DH137" s="18">
        <v>10</v>
      </c>
      <c r="DI137" s="19">
        <v>0</v>
      </c>
    </row>
    <row r="138" spans="1:113" ht="12.75" thickBot="1" x14ac:dyDescent="0.25">
      <c r="A138" s="33" t="s">
        <v>733</v>
      </c>
      <c r="B138" s="20" t="s">
        <v>49</v>
      </c>
      <c r="C138" s="17">
        <v>10</v>
      </c>
      <c r="D138" s="18">
        <v>1</v>
      </c>
      <c r="E138" s="19">
        <v>0</v>
      </c>
      <c r="F138" s="18">
        <v>1</v>
      </c>
      <c r="G138" s="19">
        <v>1</v>
      </c>
      <c r="H138" s="18">
        <v>1</v>
      </c>
      <c r="I138" s="19">
        <v>2</v>
      </c>
      <c r="J138" s="18">
        <v>1</v>
      </c>
      <c r="K138" s="19">
        <v>3</v>
      </c>
      <c r="L138" s="18">
        <v>1</v>
      </c>
      <c r="M138" s="19">
        <v>4</v>
      </c>
      <c r="N138" s="18">
        <v>1</v>
      </c>
      <c r="O138" s="19">
        <v>5</v>
      </c>
      <c r="P138" s="18">
        <v>1</v>
      </c>
      <c r="Q138" s="19">
        <v>6</v>
      </c>
      <c r="R138" s="18">
        <v>1</v>
      </c>
      <c r="S138" s="19">
        <v>7</v>
      </c>
      <c r="T138" s="18">
        <v>1</v>
      </c>
      <c r="U138" s="19">
        <v>8</v>
      </c>
      <c r="V138" s="18">
        <v>1</v>
      </c>
      <c r="W138" s="19">
        <v>9</v>
      </c>
      <c r="X138" s="18">
        <v>2</v>
      </c>
      <c r="Y138" s="19">
        <v>0</v>
      </c>
      <c r="Z138" s="18">
        <v>2</v>
      </c>
      <c r="AA138" s="19">
        <v>1</v>
      </c>
      <c r="AB138" s="18">
        <v>2</v>
      </c>
      <c r="AC138" s="19">
        <v>2</v>
      </c>
      <c r="AD138" s="18">
        <v>2</v>
      </c>
      <c r="AE138" s="19">
        <v>3</v>
      </c>
      <c r="AF138" s="18">
        <v>2</v>
      </c>
      <c r="AG138" s="19">
        <v>4</v>
      </c>
      <c r="AH138" s="18">
        <v>2</v>
      </c>
      <c r="AI138" s="19">
        <v>5</v>
      </c>
      <c r="AJ138" s="18">
        <v>2</v>
      </c>
      <c r="AK138" s="19">
        <v>6</v>
      </c>
      <c r="AL138" s="18">
        <v>2</v>
      </c>
      <c r="AM138" s="19">
        <v>7</v>
      </c>
      <c r="AN138" s="18">
        <v>2</v>
      </c>
      <c r="AO138" s="19">
        <v>8</v>
      </c>
      <c r="AP138" s="18">
        <v>3</v>
      </c>
      <c r="AQ138" s="19">
        <v>0</v>
      </c>
      <c r="AR138" s="18">
        <v>3</v>
      </c>
      <c r="AS138" s="19">
        <v>1</v>
      </c>
      <c r="AT138" s="18">
        <v>3</v>
      </c>
      <c r="AU138" s="19">
        <v>2</v>
      </c>
      <c r="AV138" s="18">
        <v>3</v>
      </c>
      <c r="AW138" s="19">
        <v>3</v>
      </c>
      <c r="AX138" s="18">
        <v>3</v>
      </c>
      <c r="AY138" s="19">
        <v>4</v>
      </c>
      <c r="AZ138" s="18">
        <v>3</v>
      </c>
      <c r="BA138" s="19">
        <v>5</v>
      </c>
      <c r="BB138" s="18">
        <v>3</v>
      </c>
      <c r="BC138" s="19">
        <v>6</v>
      </c>
      <c r="BD138" s="18">
        <v>3</v>
      </c>
      <c r="BE138" s="19">
        <v>7</v>
      </c>
      <c r="BF138" s="18">
        <v>4</v>
      </c>
      <c r="BG138" s="19">
        <v>0</v>
      </c>
      <c r="BH138" s="18">
        <v>4</v>
      </c>
      <c r="BI138" s="19">
        <v>1</v>
      </c>
      <c r="BJ138" s="18">
        <v>4</v>
      </c>
      <c r="BK138" s="19">
        <v>2</v>
      </c>
      <c r="BL138" s="18">
        <v>4</v>
      </c>
      <c r="BM138" s="19">
        <v>3</v>
      </c>
      <c r="BN138" s="18">
        <v>4</v>
      </c>
      <c r="BO138" s="19">
        <v>4</v>
      </c>
      <c r="BP138" s="18">
        <v>4</v>
      </c>
      <c r="BQ138" s="19">
        <v>5</v>
      </c>
      <c r="BR138" s="18">
        <v>4</v>
      </c>
      <c r="BS138" s="19">
        <v>6</v>
      </c>
      <c r="BT138" s="18">
        <v>5</v>
      </c>
      <c r="BU138" s="19">
        <v>0</v>
      </c>
      <c r="BV138" s="18">
        <v>5</v>
      </c>
      <c r="BW138" s="19">
        <v>1</v>
      </c>
      <c r="BX138" s="18">
        <v>5</v>
      </c>
      <c r="BY138" s="19">
        <v>2</v>
      </c>
      <c r="BZ138" s="18">
        <v>5</v>
      </c>
      <c r="CA138" s="19">
        <v>3</v>
      </c>
      <c r="CB138" s="18">
        <v>5</v>
      </c>
      <c r="CC138" s="19">
        <v>4</v>
      </c>
      <c r="CD138" s="18">
        <v>5</v>
      </c>
      <c r="CE138" s="19">
        <v>5</v>
      </c>
      <c r="CF138" s="18">
        <v>6</v>
      </c>
      <c r="CG138" s="19">
        <v>0</v>
      </c>
      <c r="CH138" s="18">
        <v>6</v>
      </c>
      <c r="CI138" s="19">
        <v>1</v>
      </c>
      <c r="CJ138" s="18">
        <v>6</v>
      </c>
      <c r="CK138" s="19">
        <v>2</v>
      </c>
      <c r="CL138" s="18">
        <v>6</v>
      </c>
      <c r="CM138" s="19">
        <v>3</v>
      </c>
      <c r="CN138" s="18">
        <v>6</v>
      </c>
      <c r="CO138" s="19">
        <v>4</v>
      </c>
      <c r="CP138" s="18">
        <v>7</v>
      </c>
      <c r="CQ138" s="19">
        <v>0</v>
      </c>
      <c r="CR138" s="18">
        <v>7</v>
      </c>
      <c r="CS138" s="19">
        <v>1</v>
      </c>
      <c r="CT138" s="18">
        <v>7</v>
      </c>
      <c r="CU138" s="19">
        <v>2</v>
      </c>
      <c r="CV138" s="18">
        <v>7</v>
      </c>
      <c r="CW138" s="19">
        <v>3</v>
      </c>
      <c r="CX138" s="18">
        <v>8</v>
      </c>
      <c r="CY138" s="19">
        <v>0</v>
      </c>
      <c r="CZ138" s="18">
        <v>8</v>
      </c>
      <c r="DA138" s="19">
        <v>1</v>
      </c>
      <c r="DB138" s="18">
        <v>8</v>
      </c>
      <c r="DC138" s="19">
        <v>2</v>
      </c>
      <c r="DD138" s="18">
        <v>9</v>
      </c>
      <c r="DE138" s="19">
        <v>0</v>
      </c>
      <c r="DF138" s="18">
        <v>9</v>
      </c>
      <c r="DG138" s="19">
        <v>1</v>
      </c>
      <c r="DH138" s="18">
        <v>10</v>
      </c>
      <c r="DI138" s="19">
        <v>0</v>
      </c>
    </row>
    <row r="139" spans="1:113" ht="12.75" thickBot="1" x14ac:dyDescent="0.25">
      <c r="A139" s="33" t="s">
        <v>777</v>
      </c>
      <c r="B139" s="20" t="s">
        <v>59</v>
      </c>
      <c r="C139" s="17">
        <v>3</v>
      </c>
      <c r="D139" s="18">
        <v>1</v>
      </c>
      <c r="E139" s="19">
        <v>0</v>
      </c>
      <c r="F139" s="18">
        <v>1</v>
      </c>
      <c r="G139" s="19">
        <v>1</v>
      </c>
      <c r="H139" s="18">
        <v>1</v>
      </c>
      <c r="I139" s="19">
        <v>2</v>
      </c>
      <c r="J139" s="18">
        <v>2</v>
      </c>
      <c r="K139" s="19">
        <v>0</v>
      </c>
      <c r="L139" s="18">
        <v>2</v>
      </c>
      <c r="M139" s="19">
        <v>1</v>
      </c>
      <c r="N139" s="18"/>
      <c r="O139" s="19"/>
      <c r="P139" s="18"/>
      <c r="Q139" s="19"/>
      <c r="R139" s="18"/>
      <c r="S139" s="19"/>
      <c r="T139" s="18"/>
      <c r="U139" s="19"/>
    </row>
    <row r="140" spans="1:113" ht="12.75" thickBot="1" x14ac:dyDescent="0.25">
      <c r="A140" s="33" t="s">
        <v>777</v>
      </c>
      <c r="B140" s="20" t="s">
        <v>57</v>
      </c>
      <c r="C140" s="17">
        <v>4</v>
      </c>
      <c r="D140" s="18">
        <v>1</v>
      </c>
      <c r="E140" s="19">
        <v>0</v>
      </c>
      <c r="F140" s="18">
        <v>1</v>
      </c>
      <c r="G140" s="19">
        <v>1</v>
      </c>
      <c r="H140" s="18">
        <v>1</v>
      </c>
      <c r="I140" s="19">
        <v>2</v>
      </c>
      <c r="J140" s="18">
        <v>1</v>
      </c>
      <c r="K140" s="19">
        <v>3</v>
      </c>
      <c r="L140" s="18">
        <v>2</v>
      </c>
      <c r="M140" s="19">
        <v>0</v>
      </c>
      <c r="N140" s="18">
        <v>2</v>
      </c>
      <c r="O140" s="19">
        <v>1</v>
      </c>
      <c r="P140" s="18">
        <v>2</v>
      </c>
      <c r="Q140" s="19">
        <v>2</v>
      </c>
      <c r="R140" s="18">
        <v>3</v>
      </c>
      <c r="S140" s="19">
        <v>0</v>
      </c>
      <c r="T140" s="18">
        <v>3</v>
      </c>
      <c r="U140" s="19">
        <v>1</v>
      </c>
    </row>
    <row r="141" spans="1:113" ht="12.75" thickBot="1" x14ac:dyDescent="0.25">
      <c r="A141" s="33" t="s">
        <v>777</v>
      </c>
      <c r="B141" s="20" t="s">
        <v>58</v>
      </c>
      <c r="C141" s="17">
        <v>3</v>
      </c>
      <c r="D141" s="18">
        <v>1</v>
      </c>
      <c r="E141" s="19">
        <v>0</v>
      </c>
      <c r="F141" s="18">
        <v>1</v>
      </c>
      <c r="G141" s="19">
        <v>1</v>
      </c>
      <c r="H141" s="18">
        <v>1</v>
      </c>
      <c r="I141" s="19">
        <v>2</v>
      </c>
      <c r="J141" s="18">
        <v>2</v>
      </c>
      <c r="K141" s="19">
        <v>0</v>
      </c>
      <c r="L141" s="18">
        <v>2</v>
      </c>
      <c r="M141" s="19">
        <v>1</v>
      </c>
      <c r="N141" s="18"/>
      <c r="O141" s="19"/>
      <c r="P141" s="18"/>
      <c r="Q141" s="19"/>
      <c r="R141" s="18"/>
      <c r="S141" s="19"/>
      <c r="T141" s="18"/>
      <c r="U141" s="19"/>
    </row>
    <row r="142" spans="1:113" ht="12.75" thickBot="1" x14ac:dyDescent="0.25">
      <c r="A142" s="33" t="s">
        <v>777</v>
      </c>
      <c r="B142" s="20" t="s">
        <v>56</v>
      </c>
      <c r="C142" s="17">
        <v>4</v>
      </c>
      <c r="D142" s="18">
        <v>1</v>
      </c>
      <c r="E142" s="19">
        <v>0</v>
      </c>
      <c r="F142" s="18">
        <v>1</v>
      </c>
      <c r="G142" s="19">
        <v>1</v>
      </c>
      <c r="H142" s="18">
        <v>1</v>
      </c>
      <c r="I142" s="19">
        <v>2</v>
      </c>
      <c r="J142" s="18">
        <v>1</v>
      </c>
      <c r="K142" s="19">
        <v>3</v>
      </c>
      <c r="L142" s="18">
        <v>2</v>
      </c>
      <c r="M142" s="19">
        <v>0</v>
      </c>
      <c r="N142" s="18">
        <v>2</v>
      </c>
      <c r="O142" s="19">
        <v>1</v>
      </c>
      <c r="P142" s="18">
        <v>2</v>
      </c>
      <c r="Q142" s="19">
        <v>2</v>
      </c>
      <c r="R142" s="18">
        <v>3</v>
      </c>
      <c r="S142" s="19">
        <v>0</v>
      </c>
      <c r="T142" s="18">
        <v>3</v>
      </c>
      <c r="U142" s="19">
        <v>1</v>
      </c>
    </row>
    <row r="143" spans="1:113" ht="12.75" thickBot="1" x14ac:dyDescent="0.25">
      <c r="A143" s="33" t="s">
        <v>562</v>
      </c>
      <c r="B143" s="20" t="s">
        <v>107</v>
      </c>
      <c r="C143" s="17">
        <v>2</v>
      </c>
      <c r="D143" s="18">
        <v>1</v>
      </c>
      <c r="E143" s="19">
        <v>0</v>
      </c>
      <c r="F143" s="18">
        <v>1</v>
      </c>
      <c r="G143" s="19">
        <v>1</v>
      </c>
      <c r="H143" s="18">
        <v>2</v>
      </c>
      <c r="I143" s="19">
        <v>0</v>
      </c>
      <c r="J143" s="18"/>
      <c r="K143" s="19"/>
      <c r="L143" s="18"/>
      <c r="M143" s="19"/>
      <c r="N143" s="18"/>
      <c r="O143" s="19"/>
      <c r="P143" s="18"/>
      <c r="Q143" s="19"/>
      <c r="R143" s="18"/>
      <c r="S143" s="19"/>
      <c r="T143" s="18"/>
      <c r="U143" s="19"/>
    </row>
    <row r="144" spans="1:113" ht="12.75" thickBot="1" x14ac:dyDescent="0.25">
      <c r="A144" s="33" t="s">
        <v>562</v>
      </c>
      <c r="B144" s="20" t="s">
        <v>125</v>
      </c>
      <c r="C144" s="20">
        <v>8</v>
      </c>
      <c r="D144" s="18">
        <v>1</v>
      </c>
      <c r="E144" s="19">
        <v>0</v>
      </c>
      <c r="F144" s="18">
        <v>1</v>
      </c>
      <c r="G144" s="19">
        <v>1</v>
      </c>
      <c r="H144" s="18">
        <v>1</v>
      </c>
      <c r="I144" s="19">
        <v>2</v>
      </c>
      <c r="J144" s="18">
        <v>1</v>
      </c>
      <c r="K144" s="19">
        <v>3</v>
      </c>
      <c r="L144" s="18">
        <v>1</v>
      </c>
      <c r="M144" s="19">
        <v>4</v>
      </c>
      <c r="N144" s="18">
        <v>1</v>
      </c>
      <c r="O144" s="19">
        <v>5</v>
      </c>
      <c r="P144" s="18">
        <v>2</v>
      </c>
      <c r="Q144" s="19">
        <v>0</v>
      </c>
      <c r="R144" s="18">
        <v>2</v>
      </c>
      <c r="S144" s="19">
        <v>1</v>
      </c>
      <c r="T144" s="18">
        <v>2</v>
      </c>
      <c r="U144" s="19">
        <v>2</v>
      </c>
      <c r="V144" s="18">
        <v>2</v>
      </c>
      <c r="W144" s="19">
        <v>3</v>
      </c>
      <c r="X144" s="18">
        <v>2</v>
      </c>
      <c r="Y144" s="19">
        <v>4</v>
      </c>
      <c r="Z144" s="18">
        <v>2</v>
      </c>
      <c r="AA144" s="19">
        <v>5</v>
      </c>
      <c r="AB144" s="18">
        <v>3</v>
      </c>
      <c r="AC144" s="19">
        <v>0</v>
      </c>
      <c r="AD144" s="18">
        <v>3</v>
      </c>
      <c r="AE144" s="19">
        <v>1</v>
      </c>
      <c r="AF144" s="18">
        <v>3</v>
      </c>
      <c r="AG144" s="19">
        <v>2</v>
      </c>
      <c r="AH144" s="18">
        <v>3</v>
      </c>
      <c r="AI144" s="19">
        <v>3</v>
      </c>
      <c r="AJ144" s="18">
        <v>3</v>
      </c>
      <c r="AK144" s="19">
        <v>4</v>
      </c>
      <c r="AL144" s="18">
        <v>3</v>
      </c>
      <c r="AM144" s="19">
        <v>5</v>
      </c>
      <c r="AN144" s="18">
        <v>4</v>
      </c>
      <c r="AO144" s="19">
        <v>0</v>
      </c>
      <c r="AP144" s="18">
        <v>4</v>
      </c>
      <c r="AQ144" s="19">
        <v>1</v>
      </c>
      <c r="AR144" s="18">
        <v>4</v>
      </c>
      <c r="AS144" s="19">
        <v>2</v>
      </c>
      <c r="AT144" s="18">
        <v>4</v>
      </c>
      <c r="AU144" s="19">
        <v>3</v>
      </c>
      <c r="AV144" s="18">
        <v>4</v>
      </c>
      <c r="AW144" s="19">
        <v>4</v>
      </c>
      <c r="AX144" s="18">
        <v>5</v>
      </c>
      <c r="AY144" s="19">
        <v>0</v>
      </c>
      <c r="AZ144" s="18">
        <v>5</v>
      </c>
      <c r="BA144" s="19">
        <v>1</v>
      </c>
      <c r="BB144" s="18">
        <v>5</v>
      </c>
      <c r="BC144" s="19">
        <v>2</v>
      </c>
      <c r="BD144" s="18">
        <v>5</v>
      </c>
      <c r="BE144" s="19">
        <v>3</v>
      </c>
    </row>
    <row r="145" spans="1:57" ht="12.75" thickBot="1" x14ac:dyDescent="0.25">
      <c r="A145" s="33" t="s">
        <v>562</v>
      </c>
      <c r="B145" s="20" t="s">
        <v>126</v>
      </c>
      <c r="C145" s="20">
        <v>8</v>
      </c>
      <c r="D145" s="18">
        <v>1</v>
      </c>
      <c r="E145" s="19">
        <v>0</v>
      </c>
      <c r="F145" s="18">
        <v>1</v>
      </c>
      <c r="G145" s="19">
        <v>1</v>
      </c>
      <c r="H145" s="18">
        <v>1</v>
      </c>
      <c r="I145" s="19">
        <v>2</v>
      </c>
      <c r="J145" s="18">
        <v>1</v>
      </c>
      <c r="K145" s="19">
        <v>3</v>
      </c>
      <c r="L145" s="18">
        <v>1</v>
      </c>
      <c r="M145" s="19">
        <v>4</v>
      </c>
      <c r="N145" s="18">
        <v>1</v>
      </c>
      <c r="O145" s="19">
        <v>5</v>
      </c>
      <c r="P145" s="18">
        <v>2</v>
      </c>
      <c r="Q145" s="19">
        <v>0</v>
      </c>
      <c r="R145" s="18">
        <v>2</v>
      </c>
      <c r="S145" s="19">
        <v>1</v>
      </c>
      <c r="T145" s="18">
        <v>2</v>
      </c>
      <c r="U145" s="19">
        <v>2</v>
      </c>
      <c r="V145" s="18">
        <v>2</v>
      </c>
      <c r="W145" s="19">
        <v>3</v>
      </c>
      <c r="X145" s="18">
        <v>2</v>
      </c>
      <c r="Y145" s="19">
        <v>4</v>
      </c>
      <c r="Z145" s="18">
        <v>2</v>
      </c>
      <c r="AA145" s="19">
        <v>5</v>
      </c>
      <c r="AB145" s="18">
        <v>3</v>
      </c>
      <c r="AC145" s="19">
        <v>0</v>
      </c>
      <c r="AD145" s="18">
        <v>3</v>
      </c>
      <c r="AE145" s="19">
        <v>1</v>
      </c>
      <c r="AF145" s="18">
        <v>3</v>
      </c>
      <c r="AG145" s="19">
        <v>2</v>
      </c>
      <c r="AH145" s="18">
        <v>3</v>
      </c>
      <c r="AI145" s="19">
        <v>3</v>
      </c>
      <c r="AJ145" s="18">
        <v>3</v>
      </c>
      <c r="AK145" s="19">
        <v>4</v>
      </c>
      <c r="AL145" s="18">
        <v>3</v>
      </c>
      <c r="AM145" s="19">
        <v>5</v>
      </c>
      <c r="AN145" s="18">
        <v>4</v>
      </c>
      <c r="AO145" s="19">
        <v>0</v>
      </c>
      <c r="AP145" s="18">
        <v>4</v>
      </c>
      <c r="AQ145" s="19">
        <v>1</v>
      </c>
      <c r="AR145" s="18">
        <v>4</v>
      </c>
      <c r="AS145" s="19">
        <v>2</v>
      </c>
      <c r="AT145" s="18">
        <v>4</v>
      </c>
      <c r="AU145" s="19">
        <v>3</v>
      </c>
      <c r="AV145" s="18">
        <v>4</v>
      </c>
      <c r="AW145" s="19">
        <v>4</v>
      </c>
      <c r="AX145" s="18">
        <v>5</v>
      </c>
      <c r="AY145" s="19">
        <v>0</v>
      </c>
      <c r="AZ145" s="18">
        <v>5</v>
      </c>
      <c r="BA145" s="19">
        <v>1</v>
      </c>
      <c r="BB145" s="18">
        <v>5</v>
      </c>
      <c r="BC145" s="19">
        <v>2</v>
      </c>
      <c r="BD145" s="18">
        <v>5</v>
      </c>
      <c r="BE145" s="19">
        <v>3</v>
      </c>
    </row>
    <row r="146" spans="1:57" ht="12.75" thickBot="1" x14ac:dyDescent="0.25">
      <c r="A146" s="33" t="s">
        <v>562</v>
      </c>
      <c r="B146" s="20" t="s">
        <v>122</v>
      </c>
      <c r="C146" s="20">
        <v>8</v>
      </c>
      <c r="D146" s="18">
        <v>1</v>
      </c>
      <c r="E146" s="19">
        <v>0</v>
      </c>
      <c r="F146" s="18">
        <v>1</v>
      </c>
      <c r="G146" s="19">
        <v>1</v>
      </c>
      <c r="H146" s="18">
        <v>1</v>
      </c>
      <c r="I146" s="19">
        <v>2</v>
      </c>
      <c r="J146" s="18">
        <v>1</v>
      </c>
      <c r="K146" s="19">
        <v>3</v>
      </c>
      <c r="L146" s="18">
        <v>1</v>
      </c>
      <c r="M146" s="19">
        <v>4</v>
      </c>
      <c r="N146" s="18">
        <v>1</v>
      </c>
      <c r="O146" s="19">
        <v>5</v>
      </c>
      <c r="P146" s="18">
        <v>2</v>
      </c>
      <c r="Q146" s="19">
        <v>0</v>
      </c>
      <c r="R146" s="18">
        <v>2</v>
      </c>
      <c r="S146" s="19">
        <v>1</v>
      </c>
      <c r="T146" s="18">
        <v>2</v>
      </c>
      <c r="U146" s="19">
        <v>2</v>
      </c>
      <c r="V146" s="18">
        <v>2</v>
      </c>
      <c r="W146" s="19">
        <v>3</v>
      </c>
      <c r="X146" s="18">
        <v>2</v>
      </c>
      <c r="Y146" s="19">
        <v>4</v>
      </c>
      <c r="Z146" s="18">
        <v>2</v>
      </c>
      <c r="AA146" s="19">
        <v>5</v>
      </c>
      <c r="AB146" s="18">
        <v>3</v>
      </c>
      <c r="AC146" s="19">
        <v>0</v>
      </c>
      <c r="AD146" s="18">
        <v>3</v>
      </c>
      <c r="AE146" s="19">
        <v>1</v>
      </c>
      <c r="AF146" s="18">
        <v>3</v>
      </c>
      <c r="AG146" s="19">
        <v>2</v>
      </c>
      <c r="AH146" s="18">
        <v>3</v>
      </c>
      <c r="AI146" s="19">
        <v>3</v>
      </c>
      <c r="AJ146" s="18">
        <v>3</v>
      </c>
      <c r="AK146" s="19">
        <v>4</v>
      </c>
      <c r="AL146" s="18">
        <v>3</v>
      </c>
      <c r="AM146" s="19">
        <v>5</v>
      </c>
      <c r="AN146" s="18">
        <v>4</v>
      </c>
      <c r="AO146" s="19">
        <v>0</v>
      </c>
      <c r="AP146" s="18">
        <v>4</v>
      </c>
      <c r="AQ146" s="19">
        <v>1</v>
      </c>
      <c r="AR146" s="18">
        <v>4</v>
      </c>
      <c r="AS146" s="19">
        <v>2</v>
      </c>
      <c r="AT146" s="18">
        <v>4</v>
      </c>
      <c r="AU146" s="19">
        <v>3</v>
      </c>
      <c r="AV146" s="18">
        <v>4</v>
      </c>
      <c r="AW146" s="19">
        <v>4</v>
      </c>
      <c r="AX146" s="18">
        <v>5</v>
      </c>
      <c r="AY146" s="19">
        <v>0</v>
      </c>
      <c r="AZ146" s="18">
        <v>5</v>
      </c>
      <c r="BA146" s="19">
        <v>1</v>
      </c>
      <c r="BB146" s="18">
        <v>5</v>
      </c>
      <c r="BC146" s="19">
        <v>2</v>
      </c>
      <c r="BD146" s="18">
        <v>5</v>
      </c>
      <c r="BE146" s="19">
        <v>3</v>
      </c>
    </row>
    <row r="147" spans="1:57" ht="12.75" thickBot="1" x14ac:dyDescent="0.25">
      <c r="A147" s="33" t="s">
        <v>373</v>
      </c>
      <c r="B147" s="20" t="s">
        <v>91</v>
      </c>
      <c r="C147" s="20">
        <v>4</v>
      </c>
      <c r="D147" s="18">
        <v>1</v>
      </c>
      <c r="E147" s="19">
        <v>0</v>
      </c>
      <c r="F147" s="18">
        <v>1</v>
      </c>
      <c r="G147" s="19">
        <v>1</v>
      </c>
      <c r="H147" s="18">
        <v>1</v>
      </c>
      <c r="I147" s="19">
        <v>2</v>
      </c>
      <c r="J147" s="18">
        <v>2</v>
      </c>
      <c r="K147" s="19">
        <v>0</v>
      </c>
      <c r="L147" s="18">
        <v>2</v>
      </c>
      <c r="M147" s="19">
        <v>1</v>
      </c>
      <c r="N147" s="18">
        <v>2</v>
      </c>
      <c r="O147" s="19">
        <v>2</v>
      </c>
    </row>
    <row r="148" spans="1:57" ht="12.75" thickBot="1" x14ac:dyDescent="0.25">
      <c r="A148" s="33" t="s">
        <v>373</v>
      </c>
      <c r="B148" s="20" t="s">
        <v>65</v>
      </c>
      <c r="C148" s="20">
        <v>4</v>
      </c>
      <c r="D148" s="18">
        <v>1</v>
      </c>
      <c r="E148" s="19">
        <v>0</v>
      </c>
      <c r="F148" s="18">
        <v>1</v>
      </c>
      <c r="G148" s="19">
        <v>1</v>
      </c>
      <c r="H148" s="18">
        <v>1</v>
      </c>
      <c r="I148" s="19">
        <v>2</v>
      </c>
      <c r="J148" s="18">
        <v>2</v>
      </c>
      <c r="K148" s="19">
        <v>0</v>
      </c>
      <c r="L148" s="18">
        <v>2</v>
      </c>
      <c r="M148" s="19">
        <v>1</v>
      </c>
      <c r="N148" s="18">
        <v>2</v>
      </c>
      <c r="O148" s="19">
        <v>2</v>
      </c>
    </row>
    <row r="149" spans="1:57" ht="12.75" thickBot="1" x14ac:dyDescent="0.25">
      <c r="A149" s="18" t="s">
        <v>570</v>
      </c>
      <c r="B149" s="19" t="s">
        <v>97</v>
      </c>
      <c r="C149" s="18">
        <v>4</v>
      </c>
      <c r="D149" s="18">
        <v>1</v>
      </c>
      <c r="E149" s="19">
        <v>0</v>
      </c>
      <c r="F149" s="18">
        <v>1</v>
      </c>
      <c r="G149" s="19">
        <v>1</v>
      </c>
      <c r="H149" s="18">
        <v>1</v>
      </c>
      <c r="I149" s="19">
        <v>2</v>
      </c>
      <c r="J149" s="18">
        <v>1</v>
      </c>
      <c r="K149" s="19">
        <v>3</v>
      </c>
      <c r="L149" s="18">
        <v>2</v>
      </c>
      <c r="M149" s="19">
        <v>0</v>
      </c>
      <c r="N149" s="18">
        <v>2</v>
      </c>
      <c r="O149" s="19">
        <v>1</v>
      </c>
      <c r="P149" s="18">
        <v>2</v>
      </c>
      <c r="Q149" s="19">
        <v>2</v>
      </c>
      <c r="R149" s="18">
        <v>3</v>
      </c>
      <c r="S149" s="19">
        <v>0</v>
      </c>
      <c r="T149" s="18">
        <v>3</v>
      </c>
      <c r="U149" s="19">
        <v>1</v>
      </c>
      <c r="V149" s="18">
        <v>4</v>
      </c>
      <c r="W149" s="19">
        <v>0</v>
      </c>
    </row>
  </sheetData>
  <autoFilter ref="A2:DI149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8"/>
  <sheetViews>
    <sheetView topLeftCell="A96" zoomScaleNormal="100" workbookViewId="0">
      <selection activeCell="B150" activeCellId="7" sqref="B5:B18 B20:B25 B27:B90 B92:B101 B103:B106 B108:B118 B119:B146 B150:B155"/>
    </sheetView>
  </sheetViews>
  <sheetFormatPr defaultRowHeight="15" x14ac:dyDescent="0.25"/>
  <cols>
    <col min="1" max="1" width="11.140625" bestFit="1" customWidth="1"/>
    <col min="2" max="2" width="8.5703125" bestFit="1" customWidth="1"/>
    <col min="3" max="3" width="6" bestFit="1" customWidth="1"/>
  </cols>
  <sheetData>
    <row r="3" spans="1:3" x14ac:dyDescent="0.25">
      <c r="A3" s="50" t="s">
        <v>33</v>
      </c>
      <c r="B3" s="64"/>
      <c r="C3" s="51"/>
    </row>
    <row r="4" spans="1:3" x14ac:dyDescent="0.25">
      <c r="A4" s="50" t="s">
        <v>272</v>
      </c>
      <c r="B4" s="50" t="s">
        <v>273</v>
      </c>
      <c r="C4" s="51" t="s">
        <v>808</v>
      </c>
    </row>
    <row r="5" spans="1:3" x14ac:dyDescent="0.25">
      <c r="A5" s="52" t="s">
        <v>277</v>
      </c>
      <c r="B5" s="52" t="s">
        <v>30</v>
      </c>
      <c r="C5" s="53">
        <v>192</v>
      </c>
    </row>
    <row r="6" spans="1:3" x14ac:dyDescent="0.25">
      <c r="A6" s="95"/>
      <c r="B6" s="56" t="s">
        <v>290</v>
      </c>
      <c r="C6" s="57">
        <v>502</v>
      </c>
    </row>
    <row r="7" spans="1:3" x14ac:dyDescent="0.25">
      <c r="A7" s="95"/>
      <c r="B7" s="56" t="s">
        <v>331</v>
      </c>
      <c r="C7" s="57">
        <v>207</v>
      </c>
    </row>
    <row r="8" spans="1:3" x14ac:dyDescent="0.25">
      <c r="A8" s="95"/>
      <c r="B8" s="56" t="s">
        <v>350</v>
      </c>
      <c r="C8" s="57">
        <v>172</v>
      </c>
    </row>
    <row r="9" spans="1:3" x14ac:dyDescent="0.25">
      <c r="A9" s="95"/>
      <c r="B9" s="56" t="s">
        <v>316</v>
      </c>
      <c r="C9" s="57">
        <v>393</v>
      </c>
    </row>
    <row r="10" spans="1:3" x14ac:dyDescent="0.25">
      <c r="A10" s="95"/>
      <c r="B10" s="56" t="s">
        <v>327</v>
      </c>
      <c r="C10" s="57">
        <v>221</v>
      </c>
    </row>
    <row r="11" spans="1:3" x14ac:dyDescent="0.25">
      <c r="A11" s="95"/>
      <c r="B11" s="56" t="s">
        <v>323</v>
      </c>
      <c r="C11" s="57">
        <v>168</v>
      </c>
    </row>
    <row r="12" spans="1:3" x14ac:dyDescent="0.25">
      <c r="A12" s="95"/>
      <c r="B12" s="56" t="s">
        <v>325</v>
      </c>
      <c r="C12" s="57">
        <v>131</v>
      </c>
    </row>
    <row r="13" spans="1:3" x14ac:dyDescent="0.25">
      <c r="A13" s="95"/>
      <c r="B13" s="56" t="s">
        <v>25</v>
      </c>
      <c r="C13" s="57">
        <v>350</v>
      </c>
    </row>
    <row r="14" spans="1:3" x14ac:dyDescent="0.25">
      <c r="A14" s="95"/>
      <c r="B14" s="56" t="s">
        <v>334</v>
      </c>
      <c r="C14" s="57">
        <v>177</v>
      </c>
    </row>
    <row r="15" spans="1:3" x14ac:dyDescent="0.25">
      <c r="A15" s="95"/>
      <c r="B15" s="56" t="s">
        <v>32</v>
      </c>
      <c r="C15" s="57">
        <v>291</v>
      </c>
    </row>
    <row r="16" spans="1:3" x14ac:dyDescent="0.25">
      <c r="A16" s="95"/>
      <c r="B16" s="56" t="s">
        <v>344</v>
      </c>
      <c r="C16" s="57">
        <v>173</v>
      </c>
    </row>
    <row r="17" spans="1:3" x14ac:dyDescent="0.25">
      <c r="A17" s="95"/>
      <c r="B17" s="56" t="s">
        <v>347</v>
      </c>
      <c r="C17" s="57">
        <v>616</v>
      </c>
    </row>
    <row r="18" spans="1:3" x14ac:dyDescent="0.25">
      <c r="A18" s="95"/>
      <c r="B18" s="56" t="s">
        <v>352</v>
      </c>
      <c r="C18" s="57">
        <v>233</v>
      </c>
    </row>
    <row r="19" spans="1:3" x14ac:dyDescent="0.25">
      <c r="A19" s="52" t="s">
        <v>809</v>
      </c>
      <c r="B19" s="64"/>
      <c r="C19" s="53">
        <v>3826</v>
      </c>
    </row>
    <row r="20" spans="1:3" x14ac:dyDescent="0.25">
      <c r="A20" s="52" t="s">
        <v>317</v>
      </c>
      <c r="B20" s="52" t="s">
        <v>27</v>
      </c>
      <c r="C20" s="53">
        <v>602</v>
      </c>
    </row>
    <row r="21" spans="1:3" x14ac:dyDescent="0.25">
      <c r="A21" s="95"/>
      <c r="B21" s="56" t="s">
        <v>360</v>
      </c>
      <c r="C21" s="57">
        <v>203</v>
      </c>
    </row>
    <row r="22" spans="1:3" x14ac:dyDescent="0.25">
      <c r="A22" s="95"/>
      <c r="B22" s="56" t="s">
        <v>373</v>
      </c>
      <c r="C22" s="57">
        <v>207</v>
      </c>
    </row>
    <row r="23" spans="1:3" x14ac:dyDescent="0.25">
      <c r="A23" s="95"/>
      <c r="B23" s="56" t="s">
        <v>375</v>
      </c>
      <c r="C23" s="57">
        <v>180</v>
      </c>
    </row>
    <row r="24" spans="1:3" x14ac:dyDescent="0.25">
      <c r="A24" s="95"/>
      <c r="B24" s="56" t="s">
        <v>378</v>
      </c>
      <c r="C24" s="57">
        <v>168</v>
      </c>
    </row>
    <row r="25" spans="1:3" x14ac:dyDescent="0.25">
      <c r="A25" s="95"/>
      <c r="B25" s="56" t="s">
        <v>381</v>
      </c>
      <c r="C25" s="57">
        <v>444</v>
      </c>
    </row>
    <row r="26" spans="1:3" x14ac:dyDescent="0.25">
      <c r="A26" s="52" t="s">
        <v>810</v>
      </c>
      <c r="B26" s="64"/>
      <c r="C26" s="53">
        <v>1804</v>
      </c>
    </row>
    <row r="27" spans="1:3" x14ac:dyDescent="0.25">
      <c r="A27" s="52" t="s">
        <v>389</v>
      </c>
      <c r="B27" s="52" t="s">
        <v>393</v>
      </c>
      <c r="C27" s="53">
        <v>125</v>
      </c>
    </row>
    <row r="28" spans="1:3" x14ac:dyDescent="0.25">
      <c r="A28" s="95"/>
      <c r="B28" s="56" t="s">
        <v>390</v>
      </c>
      <c r="C28" s="57">
        <v>327</v>
      </c>
    </row>
    <row r="29" spans="1:3" x14ac:dyDescent="0.25">
      <c r="A29" s="95"/>
      <c r="B29" s="56" t="s">
        <v>405</v>
      </c>
      <c r="C29" s="57">
        <v>131</v>
      </c>
    </row>
    <row r="30" spans="1:3" x14ac:dyDescent="0.25">
      <c r="A30" s="95"/>
      <c r="B30" s="56" t="s">
        <v>407</v>
      </c>
      <c r="C30" s="57">
        <v>166</v>
      </c>
    </row>
    <row r="31" spans="1:3" x14ac:dyDescent="0.25">
      <c r="A31" s="95"/>
      <c r="B31" s="56" t="s">
        <v>409</v>
      </c>
      <c r="C31" s="57">
        <v>141</v>
      </c>
    </row>
    <row r="32" spans="1:3" x14ac:dyDescent="0.25">
      <c r="A32" s="95"/>
      <c r="B32" s="56" t="s">
        <v>397</v>
      </c>
      <c r="C32" s="57">
        <v>124</v>
      </c>
    </row>
    <row r="33" spans="1:3" x14ac:dyDescent="0.25">
      <c r="A33" s="95"/>
      <c r="B33" s="56" t="s">
        <v>399</v>
      </c>
      <c r="C33" s="57">
        <v>140</v>
      </c>
    </row>
    <row r="34" spans="1:3" x14ac:dyDescent="0.25">
      <c r="A34" s="95"/>
      <c r="B34" s="56" t="s">
        <v>401</v>
      </c>
      <c r="C34" s="57">
        <v>131</v>
      </c>
    </row>
    <row r="35" spans="1:3" x14ac:dyDescent="0.25">
      <c r="A35" s="95"/>
      <c r="B35" s="56" t="s">
        <v>403</v>
      </c>
      <c r="C35" s="57">
        <v>152</v>
      </c>
    </row>
    <row r="36" spans="1:3" x14ac:dyDescent="0.25">
      <c r="A36" s="95"/>
      <c r="B36" s="56" t="s">
        <v>413</v>
      </c>
      <c r="C36" s="57">
        <v>104</v>
      </c>
    </row>
    <row r="37" spans="1:3" x14ac:dyDescent="0.25">
      <c r="A37" s="95"/>
      <c r="B37" s="56" t="s">
        <v>411</v>
      </c>
      <c r="C37" s="57">
        <v>122</v>
      </c>
    </row>
    <row r="38" spans="1:3" x14ac:dyDescent="0.25">
      <c r="A38" s="95"/>
      <c r="B38" s="56" t="s">
        <v>415</v>
      </c>
      <c r="C38" s="57">
        <v>128</v>
      </c>
    </row>
    <row r="39" spans="1:3" x14ac:dyDescent="0.25">
      <c r="A39" s="95"/>
      <c r="B39" s="56" t="s">
        <v>395</v>
      </c>
      <c r="C39" s="57">
        <v>152</v>
      </c>
    </row>
    <row r="40" spans="1:3" x14ac:dyDescent="0.25">
      <c r="A40" s="95"/>
      <c r="B40" s="56" t="s">
        <v>418</v>
      </c>
      <c r="C40" s="57">
        <v>155</v>
      </c>
    </row>
    <row r="41" spans="1:3" x14ac:dyDescent="0.25">
      <c r="A41" s="95"/>
      <c r="B41" s="56" t="s">
        <v>422</v>
      </c>
      <c r="C41" s="57">
        <v>146</v>
      </c>
    </row>
    <row r="42" spans="1:3" x14ac:dyDescent="0.25">
      <c r="A42" s="95"/>
      <c r="B42" s="56" t="s">
        <v>424</v>
      </c>
      <c r="C42" s="57">
        <v>138</v>
      </c>
    </row>
    <row r="43" spans="1:3" x14ac:dyDescent="0.25">
      <c r="A43" s="95"/>
      <c r="B43" s="56" t="s">
        <v>426</v>
      </c>
      <c r="C43" s="57">
        <v>143</v>
      </c>
    </row>
    <row r="44" spans="1:3" x14ac:dyDescent="0.25">
      <c r="A44" s="95"/>
      <c r="B44" s="56" t="s">
        <v>428</v>
      </c>
      <c r="C44" s="57">
        <v>158</v>
      </c>
    </row>
    <row r="45" spans="1:3" x14ac:dyDescent="0.25">
      <c r="A45" s="95"/>
      <c r="B45" s="56" t="s">
        <v>430</v>
      </c>
      <c r="C45" s="57">
        <v>155</v>
      </c>
    </row>
    <row r="46" spans="1:3" x14ac:dyDescent="0.25">
      <c r="A46" s="95"/>
      <c r="B46" s="56" t="s">
        <v>434</v>
      </c>
      <c r="C46" s="57">
        <v>210</v>
      </c>
    </row>
    <row r="47" spans="1:3" x14ac:dyDescent="0.25">
      <c r="A47" s="95"/>
      <c r="B47" s="56" t="s">
        <v>436</v>
      </c>
      <c r="C47" s="57">
        <v>160</v>
      </c>
    </row>
    <row r="48" spans="1:3" x14ac:dyDescent="0.25">
      <c r="A48" s="95"/>
      <c r="B48" s="56" t="s">
        <v>453</v>
      </c>
      <c r="C48" s="57">
        <v>166</v>
      </c>
    </row>
    <row r="49" spans="1:3" x14ac:dyDescent="0.25">
      <c r="A49" s="95"/>
      <c r="B49" s="56" t="s">
        <v>455</v>
      </c>
      <c r="C49" s="57">
        <v>150</v>
      </c>
    </row>
    <row r="50" spans="1:3" x14ac:dyDescent="0.25">
      <c r="A50" s="95"/>
      <c r="B50" s="56" t="s">
        <v>457</v>
      </c>
      <c r="C50" s="57">
        <v>158</v>
      </c>
    </row>
    <row r="51" spans="1:3" x14ac:dyDescent="0.25">
      <c r="A51" s="95"/>
      <c r="B51" s="56" t="s">
        <v>463</v>
      </c>
      <c r="C51" s="57">
        <v>161</v>
      </c>
    </row>
    <row r="52" spans="1:3" x14ac:dyDescent="0.25">
      <c r="A52" s="95"/>
      <c r="B52" s="56" t="s">
        <v>466</v>
      </c>
      <c r="C52" s="57">
        <v>201</v>
      </c>
    </row>
    <row r="53" spans="1:3" x14ac:dyDescent="0.25">
      <c r="A53" s="95"/>
      <c r="B53" s="56" t="s">
        <v>469</v>
      </c>
      <c r="C53" s="57">
        <v>177</v>
      </c>
    </row>
    <row r="54" spans="1:3" x14ac:dyDescent="0.25">
      <c r="A54" s="95"/>
      <c r="B54" s="56" t="s">
        <v>461</v>
      </c>
      <c r="C54" s="57">
        <v>155</v>
      </c>
    </row>
    <row r="55" spans="1:3" x14ac:dyDescent="0.25">
      <c r="A55" s="95"/>
      <c r="B55" s="56" t="s">
        <v>471</v>
      </c>
      <c r="C55" s="57">
        <v>119</v>
      </c>
    </row>
    <row r="56" spans="1:3" x14ac:dyDescent="0.25">
      <c r="A56" s="95"/>
      <c r="B56" s="56" t="s">
        <v>473</v>
      </c>
      <c r="C56" s="57">
        <v>107</v>
      </c>
    </row>
    <row r="57" spans="1:3" x14ac:dyDescent="0.25">
      <c r="A57" s="95"/>
      <c r="B57" s="56" t="s">
        <v>475</v>
      </c>
      <c r="C57" s="57">
        <v>120</v>
      </c>
    </row>
    <row r="58" spans="1:3" x14ac:dyDescent="0.25">
      <c r="A58" s="95"/>
      <c r="B58" s="56" t="s">
        <v>477</v>
      </c>
      <c r="C58" s="57">
        <v>145</v>
      </c>
    </row>
    <row r="59" spans="1:3" x14ac:dyDescent="0.25">
      <c r="A59" s="95"/>
      <c r="B59" s="56" t="s">
        <v>485</v>
      </c>
      <c r="C59" s="57">
        <v>127</v>
      </c>
    </row>
    <row r="60" spans="1:3" x14ac:dyDescent="0.25">
      <c r="A60" s="95"/>
      <c r="B60" s="56" t="s">
        <v>496</v>
      </c>
      <c r="C60" s="57">
        <v>123</v>
      </c>
    </row>
    <row r="61" spans="1:3" x14ac:dyDescent="0.25">
      <c r="A61" s="95"/>
      <c r="B61" s="56" t="s">
        <v>498</v>
      </c>
      <c r="C61" s="57">
        <v>140</v>
      </c>
    </row>
    <row r="62" spans="1:3" x14ac:dyDescent="0.25">
      <c r="A62" s="95"/>
      <c r="B62" s="56" t="s">
        <v>488</v>
      </c>
      <c r="C62" s="57">
        <v>169</v>
      </c>
    </row>
    <row r="63" spans="1:3" x14ac:dyDescent="0.25">
      <c r="A63" s="95"/>
      <c r="B63" s="56" t="s">
        <v>494</v>
      </c>
      <c r="C63" s="57">
        <v>107</v>
      </c>
    </row>
    <row r="64" spans="1:3" x14ac:dyDescent="0.25">
      <c r="A64" s="95"/>
      <c r="B64" s="56" t="s">
        <v>505</v>
      </c>
      <c r="C64" s="57">
        <v>134</v>
      </c>
    </row>
    <row r="65" spans="1:3" x14ac:dyDescent="0.25">
      <c r="A65" s="95"/>
      <c r="B65" s="56" t="s">
        <v>503</v>
      </c>
      <c r="C65" s="57">
        <v>225</v>
      </c>
    </row>
    <row r="66" spans="1:3" x14ac:dyDescent="0.25">
      <c r="A66" s="95"/>
      <c r="B66" s="56" t="s">
        <v>507</v>
      </c>
      <c r="C66" s="57">
        <v>127</v>
      </c>
    </row>
    <row r="67" spans="1:3" x14ac:dyDescent="0.25">
      <c r="A67" s="95"/>
      <c r="B67" s="56" t="s">
        <v>509</v>
      </c>
      <c r="C67" s="57">
        <v>149</v>
      </c>
    </row>
    <row r="68" spans="1:3" x14ac:dyDescent="0.25">
      <c r="A68" s="95"/>
      <c r="B68" s="56" t="s">
        <v>511</v>
      </c>
      <c r="C68" s="57">
        <v>80</v>
      </c>
    </row>
    <row r="69" spans="1:3" x14ac:dyDescent="0.25">
      <c r="A69" s="95"/>
      <c r="B69" s="56" t="s">
        <v>523</v>
      </c>
      <c r="C69" s="57">
        <v>189</v>
      </c>
    </row>
    <row r="70" spans="1:3" x14ac:dyDescent="0.25">
      <c r="A70" s="95"/>
      <c r="B70" s="56" t="s">
        <v>520</v>
      </c>
      <c r="C70" s="57">
        <v>140</v>
      </c>
    </row>
    <row r="71" spans="1:3" x14ac:dyDescent="0.25">
      <c r="A71" s="95"/>
      <c r="B71" s="56" t="s">
        <v>514</v>
      </c>
      <c r="C71" s="57">
        <v>135</v>
      </c>
    </row>
    <row r="72" spans="1:3" x14ac:dyDescent="0.25">
      <c r="A72" s="95"/>
      <c r="B72" s="56" t="s">
        <v>482</v>
      </c>
      <c r="C72" s="57">
        <v>212</v>
      </c>
    </row>
    <row r="73" spans="1:3" x14ac:dyDescent="0.25">
      <c r="A73" s="95"/>
      <c r="B73" s="56" t="s">
        <v>525</v>
      </c>
      <c r="C73" s="57">
        <v>124</v>
      </c>
    </row>
    <row r="74" spans="1:3" x14ac:dyDescent="0.25">
      <c r="A74" s="95"/>
      <c r="B74" s="56" t="s">
        <v>528</v>
      </c>
      <c r="C74" s="57">
        <v>139</v>
      </c>
    </row>
    <row r="75" spans="1:3" x14ac:dyDescent="0.25">
      <c r="A75" s="95"/>
      <c r="B75" s="56" t="s">
        <v>432</v>
      </c>
      <c r="C75" s="57">
        <v>162</v>
      </c>
    </row>
    <row r="76" spans="1:3" x14ac:dyDescent="0.25">
      <c r="A76" s="95"/>
      <c r="B76" s="56" t="s">
        <v>530</v>
      </c>
      <c r="C76" s="57">
        <v>142</v>
      </c>
    </row>
    <row r="77" spans="1:3" x14ac:dyDescent="0.25">
      <c r="A77" s="95"/>
      <c r="B77" s="56" t="s">
        <v>532</v>
      </c>
      <c r="C77" s="57">
        <v>131</v>
      </c>
    </row>
    <row r="78" spans="1:3" x14ac:dyDescent="0.25">
      <c r="A78" s="95"/>
      <c r="B78" s="56" t="s">
        <v>534</v>
      </c>
      <c r="C78" s="57">
        <v>150</v>
      </c>
    </row>
    <row r="79" spans="1:3" x14ac:dyDescent="0.25">
      <c r="A79" s="95"/>
      <c r="B79" s="56" t="s">
        <v>536</v>
      </c>
      <c r="C79" s="57">
        <v>85</v>
      </c>
    </row>
    <row r="80" spans="1:3" x14ac:dyDescent="0.25">
      <c r="A80" s="95"/>
      <c r="B80" s="56" t="s">
        <v>540</v>
      </c>
      <c r="C80" s="57">
        <v>146</v>
      </c>
    </row>
    <row r="81" spans="1:3" x14ac:dyDescent="0.25">
      <c r="A81" s="95"/>
      <c r="B81" s="56" t="s">
        <v>538</v>
      </c>
      <c r="C81" s="57">
        <v>144</v>
      </c>
    </row>
    <row r="82" spans="1:3" x14ac:dyDescent="0.25">
      <c r="A82" s="95"/>
      <c r="B82" s="56" t="s">
        <v>543</v>
      </c>
      <c r="C82" s="57">
        <v>120</v>
      </c>
    </row>
    <row r="83" spans="1:3" x14ac:dyDescent="0.25">
      <c r="A83" s="95"/>
      <c r="B83" s="56" t="s">
        <v>555</v>
      </c>
      <c r="C83" s="57">
        <v>159</v>
      </c>
    </row>
    <row r="84" spans="1:3" x14ac:dyDescent="0.25">
      <c r="A84" s="95"/>
      <c r="B84" s="56" t="s">
        <v>552</v>
      </c>
      <c r="C84" s="57">
        <v>92</v>
      </c>
    </row>
    <row r="85" spans="1:3" x14ac:dyDescent="0.25">
      <c r="A85" s="95"/>
      <c r="B85" s="56" t="s">
        <v>546</v>
      </c>
      <c r="C85" s="57">
        <v>144</v>
      </c>
    </row>
    <row r="86" spans="1:3" x14ac:dyDescent="0.25">
      <c r="A86" s="95"/>
      <c r="B86" s="56" t="s">
        <v>558</v>
      </c>
      <c r="C86" s="57">
        <v>119</v>
      </c>
    </row>
    <row r="87" spans="1:3" x14ac:dyDescent="0.25">
      <c r="A87" s="95"/>
      <c r="B87" s="56" t="s">
        <v>560</v>
      </c>
      <c r="C87" s="57">
        <v>146</v>
      </c>
    </row>
    <row r="88" spans="1:3" x14ac:dyDescent="0.25">
      <c r="A88" s="95"/>
      <c r="B88" s="56" t="s">
        <v>439</v>
      </c>
      <c r="C88" s="57">
        <v>120</v>
      </c>
    </row>
    <row r="89" spans="1:3" x14ac:dyDescent="0.25">
      <c r="A89" s="95"/>
      <c r="B89" s="56" t="s">
        <v>446</v>
      </c>
      <c r="C89" s="57">
        <v>44</v>
      </c>
    </row>
    <row r="90" spans="1:3" x14ac:dyDescent="0.25">
      <c r="A90" s="95"/>
      <c r="B90" s="56" t="s">
        <v>479</v>
      </c>
      <c r="C90" s="57">
        <v>156</v>
      </c>
    </row>
    <row r="91" spans="1:3" x14ac:dyDescent="0.25">
      <c r="A91" s="52" t="s">
        <v>811</v>
      </c>
      <c r="B91" s="64"/>
      <c r="C91" s="53">
        <v>9247</v>
      </c>
    </row>
    <row r="92" spans="1:3" x14ac:dyDescent="0.25">
      <c r="A92" s="52" t="s">
        <v>562</v>
      </c>
      <c r="B92" s="52" t="s">
        <v>574</v>
      </c>
      <c r="C92" s="53">
        <v>146</v>
      </c>
    </row>
    <row r="93" spans="1:3" x14ac:dyDescent="0.25">
      <c r="A93" s="95"/>
      <c r="B93" s="56" t="s">
        <v>577</v>
      </c>
      <c r="C93" s="57">
        <v>135</v>
      </c>
    </row>
    <row r="94" spans="1:3" x14ac:dyDescent="0.25">
      <c r="A94" s="95"/>
      <c r="B94" s="56" t="s">
        <v>580</v>
      </c>
      <c r="C94" s="57">
        <v>159</v>
      </c>
    </row>
    <row r="95" spans="1:3" x14ac:dyDescent="0.25">
      <c r="A95" s="95"/>
      <c r="B95" s="56" t="s">
        <v>582</v>
      </c>
      <c r="C95" s="57">
        <v>160</v>
      </c>
    </row>
    <row r="96" spans="1:3" x14ac:dyDescent="0.25">
      <c r="A96" s="95"/>
      <c r="B96" s="56" t="s">
        <v>589</v>
      </c>
      <c r="C96" s="57">
        <v>153</v>
      </c>
    </row>
    <row r="97" spans="1:3" x14ac:dyDescent="0.25">
      <c r="A97" s="95"/>
      <c r="B97" s="56" t="s">
        <v>585</v>
      </c>
      <c r="C97" s="57">
        <v>84</v>
      </c>
    </row>
    <row r="98" spans="1:3" x14ac:dyDescent="0.25">
      <c r="A98" s="95"/>
      <c r="B98" s="56" t="s">
        <v>563</v>
      </c>
      <c r="C98" s="57">
        <v>244</v>
      </c>
    </row>
    <row r="99" spans="1:3" x14ac:dyDescent="0.25">
      <c r="A99" s="95"/>
      <c r="B99" s="56" t="s">
        <v>598</v>
      </c>
      <c r="C99" s="57">
        <v>140</v>
      </c>
    </row>
    <row r="100" spans="1:3" x14ac:dyDescent="0.25">
      <c r="A100" s="95"/>
      <c r="B100" s="56" t="s">
        <v>570</v>
      </c>
      <c r="C100" s="57">
        <v>121</v>
      </c>
    </row>
    <row r="101" spans="1:3" x14ac:dyDescent="0.25">
      <c r="A101" s="95"/>
      <c r="B101" s="56" t="s">
        <v>592</v>
      </c>
      <c r="C101" s="57">
        <v>114</v>
      </c>
    </row>
    <row r="102" spans="1:3" x14ac:dyDescent="0.25">
      <c r="A102" s="52" t="s">
        <v>812</v>
      </c>
      <c r="B102" s="64"/>
      <c r="C102" s="53">
        <v>1456</v>
      </c>
    </row>
    <row r="103" spans="1:3" x14ac:dyDescent="0.25">
      <c r="A103" s="52" t="s">
        <v>600</v>
      </c>
      <c r="B103" s="52" t="s">
        <v>28</v>
      </c>
      <c r="C103" s="53">
        <v>135</v>
      </c>
    </row>
    <row r="104" spans="1:3" x14ac:dyDescent="0.25">
      <c r="A104" s="95"/>
      <c r="B104" s="56" t="s">
        <v>606</v>
      </c>
      <c r="C104" s="57">
        <v>371</v>
      </c>
    </row>
    <row r="105" spans="1:3" x14ac:dyDescent="0.25">
      <c r="A105" s="95"/>
      <c r="B105" s="56" t="s">
        <v>621</v>
      </c>
      <c r="C105" s="57">
        <v>74</v>
      </c>
    </row>
    <row r="106" spans="1:3" x14ac:dyDescent="0.25">
      <c r="A106" s="95"/>
      <c r="B106" s="56" t="s">
        <v>601</v>
      </c>
      <c r="C106" s="57">
        <v>60</v>
      </c>
    </row>
    <row r="107" spans="1:3" x14ac:dyDescent="0.25">
      <c r="A107" s="52" t="s">
        <v>813</v>
      </c>
      <c r="B107" s="64"/>
      <c r="C107" s="53">
        <v>640</v>
      </c>
    </row>
    <row r="108" spans="1:3" x14ac:dyDescent="0.25">
      <c r="A108" s="52" t="s">
        <v>627</v>
      </c>
      <c r="B108" s="52" t="s">
        <v>628</v>
      </c>
      <c r="C108" s="53">
        <v>126</v>
      </c>
    </row>
    <row r="109" spans="1:3" x14ac:dyDescent="0.25">
      <c r="A109" s="95"/>
      <c r="B109" s="56" t="s">
        <v>633</v>
      </c>
      <c r="C109" s="57">
        <v>126</v>
      </c>
    </row>
    <row r="110" spans="1:3" x14ac:dyDescent="0.25">
      <c r="A110" s="95"/>
      <c r="B110" s="56" t="s">
        <v>631</v>
      </c>
      <c r="C110" s="57">
        <v>126</v>
      </c>
    </row>
    <row r="111" spans="1:3" x14ac:dyDescent="0.25">
      <c r="A111" s="95"/>
      <c r="B111" s="56" t="s">
        <v>649</v>
      </c>
      <c r="C111" s="57">
        <v>126</v>
      </c>
    </row>
    <row r="112" spans="1:3" x14ac:dyDescent="0.25">
      <c r="A112" s="95"/>
      <c r="B112" s="56" t="s">
        <v>641</v>
      </c>
      <c r="C112" s="57">
        <v>126</v>
      </c>
    </row>
    <row r="113" spans="1:3" x14ac:dyDescent="0.25">
      <c r="A113" s="95"/>
      <c r="B113" s="56" t="s">
        <v>651</v>
      </c>
      <c r="C113" s="57">
        <v>126</v>
      </c>
    </row>
    <row r="114" spans="1:3" x14ac:dyDescent="0.25">
      <c r="A114" s="95"/>
      <c r="B114" s="56" t="s">
        <v>635</v>
      </c>
      <c r="C114" s="57">
        <v>126</v>
      </c>
    </row>
    <row r="115" spans="1:3" x14ac:dyDescent="0.25">
      <c r="A115" s="95"/>
      <c r="B115" s="56" t="s">
        <v>658</v>
      </c>
      <c r="C115" s="57">
        <v>119</v>
      </c>
    </row>
    <row r="116" spans="1:3" x14ac:dyDescent="0.25">
      <c r="A116" s="95"/>
      <c r="B116" s="56" t="s">
        <v>656</v>
      </c>
      <c r="C116" s="57">
        <v>125</v>
      </c>
    </row>
    <row r="117" spans="1:3" x14ac:dyDescent="0.25">
      <c r="A117" s="95"/>
      <c r="B117" s="56" t="s">
        <v>660</v>
      </c>
      <c r="C117" s="57">
        <v>126</v>
      </c>
    </row>
    <row r="118" spans="1:3" x14ac:dyDescent="0.25">
      <c r="A118" s="95"/>
      <c r="B118" s="56" t="s">
        <v>663</v>
      </c>
      <c r="C118" s="57">
        <v>146</v>
      </c>
    </row>
    <row r="119" spans="1:3" x14ac:dyDescent="0.25">
      <c r="A119" s="95"/>
      <c r="B119" s="56" t="s">
        <v>669</v>
      </c>
      <c r="C119" s="57">
        <v>132</v>
      </c>
    </row>
    <row r="120" spans="1:3" x14ac:dyDescent="0.25">
      <c r="A120" s="95"/>
      <c r="B120" s="56" t="s">
        <v>672</v>
      </c>
      <c r="C120" s="57">
        <v>121</v>
      </c>
    </row>
    <row r="121" spans="1:3" x14ac:dyDescent="0.25">
      <c r="A121" s="95"/>
      <c r="B121" s="56" t="s">
        <v>674</v>
      </c>
      <c r="C121" s="57">
        <v>126</v>
      </c>
    </row>
    <row r="122" spans="1:3" x14ac:dyDescent="0.25">
      <c r="A122" s="95"/>
      <c r="B122" s="56" t="s">
        <v>676</v>
      </c>
      <c r="C122" s="57">
        <v>126</v>
      </c>
    </row>
    <row r="123" spans="1:3" x14ac:dyDescent="0.25">
      <c r="A123" s="95"/>
      <c r="B123" s="56" t="s">
        <v>724</v>
      </c>
      <c r="C123" s="57">
        <v>126</v>
      </c>
    </row>
    <row r="124" spans="1:3" x14ac:dyDescent="0.25">
      <c r="A124" s="95"/>
      <c r="B124" s="56" t="s">
        <v>680</v>
      </c>
      <c r="C124" s="57">
        <v>126</v>
      </c>
    </row>
    <row r="125" spans="1:3" x14ac:dyDescent="0.25">
      <c r="A125" s="95"/>
      <c r="B125" s="56" t="s">
        <v>685</v>
      </c>
      <c r="C125" s="57">
        <v>66</v>
      </c>
    </row>
    <row r="126" spans="1:3" x14ac:dyDescent="0.25">
      <c r="A126" s="95"/>
      <c r="B126" s="56" t="s">
        <v>687</v>
      </c>
      <c r="C126" s="57">
        <v>126</v>
      </c>
    </row>
    <row r="127" spans="1:3" x14ac:dyDescent="0.25">
      <c r="A127" s="95"/>
      <c r="B127" s="56" t="s">
        <v>689</v>
      </c>
      <c r="C127" s="57">
        <v>109</v>
      </c>
    </row>
    <row r="128" spans="1:3" x14ac:dyDescent="0.25">
      <c r="A128" s="95"/>
      <c r="B128" s="56" t="s">
        <v>678</v>
      </c>
      <c r="C128" s="57">
        <v>126</v>
      </c>
    </row>
    <row r="129" spans="1:3" x14ac:dyDescent="0.25">
      <c r="A129" s="95"/>
      <c r="B129" s="56" t="s">
        <v>691</v>
      </c>
      <c r="C129" s="57">
        <v>108</v>
      </c>
    </row>
    <row r="130" spans="1:3" x14ac:dyDescent="0.25">
      <c r="A130" s="95"/>
      <c r="B130" s="56" t="s">
        <v>693</v>
      </c>
      <c r="C130" s="57">
        <v>126</v>
      </c>
    </row>
    <row r="131" spans="1:3" x14ac:dyDescent="0.25">
      <c r="A131" s="95"/>
      <c r="B131" s="56" t="s">
        <v>695</v>
      </c>
      <c r="C131" s="57">
        <v>126</v>
      </c>
    </row>
    <row r="132" spans="1:3" x14ac:dyDescent="0.25">
      <c r="A132" s="95"/>
      <c r="B132" s="56" t="s">
        <v>697</v>
      </c>
      <c r="C132" s="57">
        <v>126</v>
      </c>
    </row>
    <row r="133" spans="1:3" x14ac:dyDescent="0.25">
      <c r="A133" s="95"/>
      <c r="B133" s="56" t="s">
        <v>699</v>
      </c>
      <c r="C133" s="57">
        <v>126</v>
      </c>
    </row>
    <row r="134" spans="1:3" x14ac:dyDescent="0.25">
      <c r="A134" s="95"/>
      <c r="B134" s="56" t="s">
        <v>701</v>
      </c>
      <c r="C134" s="57">
        <v>126</v>
      </c>
    </row>
    <row r="135" spans="1:3" x14ac:dyDescent="0.25">
      <c r="A135" s="95"/>
      <c r="B135" s="56" t="s">
        <v>704</v>
      </c>
      <c r="C135" s="57">
        <v>135</v>
      </c>
    </row>
    <row r="136" spans="1:3" x14ac:dyDescent="0.25">
      <c r="A136" s="95"/>
      <c r="B136" s="56" t="s">
        <v>711</v>
      </c>
      <c r="C136" s="57">
        <v>126</v>
      </c>
    </row>
    <row r="137" spans="1:3" x14ac:dyDescent="0.25">
      <c r="A137" s="95"/>
      <c r="B137" s="56" t="s">
        <v>709</v>
      </c>
      <c r="C137" s="57">
        <v>126</v>
      </c>
    </row>
    <row r="138" spans="1:3" x14ac:dyDescent="0.25">
      <c r="A138" s="95"/>
      <c r="B138" s="56" t="s">
        <v>716</v>
      </c>
      <c r="C138" s="57">
        <v>126</v>
      </c>
    </row>
    <row r="139" spans="1:3" x14ac:dyDescent="0.25">
      <c r="A139" s="95"/>
      <c r="B139" s="56" t="s">
        <v>713</v>
      </c>
      <c r="C139" s="57">
        <v>126</v>
      </c>
    </row>
    <row r="140" spans="1:3" x14ac:dyDescent="0.25">
      <c r="A140" s="95"/>
      <c r="B140" s="56" t="s">
        <v>706</v>
      </c>
      <c r="C140" s="57">
        <v>126</v>
      </c>
    </row>
    <row r="141" spans="1:3" x14ac:dyDescent="0.25">
      <c r="A141" s="95"/>
      <c r="B141" s="56" t="s">
        <v>718</v>
      </c>
      <c r="C141" s="57">
        <v>126</v>
      </c>
    </row>
    <row r="142" spans="1:3" x14ac:dyDescent="0.25">
      <c r="A142" s="95"/>
      <c r="B142" s="56" t="s">
        <v>720</v>
      </c>
      <c r="C142" s="57">
        <v>126</v>
      </c>
    </row>
    <row r="143" spans="1:3" x14ac:dyDescent="0.25">
      <c r="A143" s="95"/>
      <c r="B143" s="56" t="s">
        <v>722</v>
      </c>
      <c r="C143" s="57">
        <v>110</v>
      </c>
    </row>
    <row r="144" spans="1:3" x14ac:dyDescent="0.25">
      <c r="A144" s="95"/>
      <c r="B144" s="56" t="s">
        <v>643</v>
      </c>
      <c r="C144" s="57">
        <v>117</v>
      </c>
    </row>
    <row r="145" spans="1:3" x14ac:dyDescent="0.25">
      <c r="A145" s="95"/>
      <c r="B145" s="56" t="s">
        <v>646</v>
      </c>
      <c r="C145" s="57">
        <v>132</v>
      </c>
    </row>
    <row r="146" spans="1:3" x14ac:dyDescent="0.25">
      <c r="A146" s="95"/>
      <c r="B146" s="56" t="s">
        <v>638</v>
      </c>
      <c r="C146" s="57">
        <v>144</v>
      </c>
    </row>
    <row r="147" spans="1:3" x14ac:dyDescent="0.25">
      <c r="A147" s="52" t="s">
        <v>814</v>
      </c>
      <c r="B147" s="64"/>
      <c r="C147" s="53">
        <v>4840</v>
      </c>
    </row>
    <row r="148" spans="1:3" x14ac:dyDescent="0.25">
      <c r="A148" s="52" t="s">
        <v>727</v>
      </c>
      <c r="B148" s="52" t="s">
        <v>728</v>
      </c>
      <c r="C148" s="53">
        <v>16</v>
      </c>
    </row>
    <row r="149" spans="1:3" x14ac:dyDescent="0.25">
      <c r="A149" s="52" t="s">
        <v>815</v>
      </c>
      <c r="B149" s="64"/>
      <c r="C149" s="53">
        <v>16</v>
      </c>
    </row>
    <row r="150" spans="1:3" x14ac:dyDescent="0.25">
      <c r="A150" s="52" t="s">
        <v>732</v>
      </c>
      <c r="B150" s="52" t="s">
        <v>777</v>
      </c>
      <c r="C150" s="53">
        <v>56</v>
      </c>
    </row>
    <row r="151" spans="1:3" x14ac:dyDescent="0.25">
      <c r="A151" s="95"/>
      <c r="B151" s="56" t="s">
        <v>784</v>
      </c>
      <c r="C151" s="57">
        <v>40</v>
      </c>
    </row>
    <row r="152" spans="1:3" x14ac:dyDescent="0.25">
      <c r="A152" s="95"/>
      <c r="B152" s="56" t="s">
        <v>740</v>
      </c>
      <c r="C152" s="57">
        <v>324</v>
      </c>
    </row>
    <row r="153" spans="1:3" x14ac:dyDescent="0.25">
      <c r="A153" s="95"/>
      <c r="B153" s="56" t="s">
        <v>733</v>
      </c>
      <c r="C153" s="57">
        <v>102</v>
      </c>
    </row>
    <row r="154" spans="1:3" x14ac:dyDescent="0.25">
      <c r="A154" s="95"/>
      <c r="B154" s="56" t="s">
        <v>749</v>
      </c>
      <c r="C154" s="57">
        <v>179</v>
      </c>
    </row>
    <row r="155" spans="1:3" x14ac:dyDescent="0.25">
      <c r="A155" s="95"/>
      <c r="B155" s="56" t="s">
        <v>769</v>
      </c>
      <c r="C155" s="57">
        <v>249</v>
      </c>
    </row>
    <row r="156" spans="1:3" x14ac:dyDescent="0.25">
      <c r="A156" s="95"/>
      <c r="B156" s="56" t="s">
        <v>761</v>
      </c>
      <c r="C156" s="57">
        <v>277</v>
      </c>
    </row>
    <row r="157" spans="1:3" x14ac:dyDescent="0.25">
      <c r="A157" s="52" t="s">
        <v>816</v>
      </c>
      <c r="B157" s="64"/>
      <c r="C157" s="53">
        <v>1227</v>
      </c>
    </row>
    <row r="158" spans="1:3" x14ac:dyDescent="0.25">
      <c r="A158" s="54" t="s">
        <v>134</v>
      </c>
      <c r="B158" s="96"/>
      <c r="C158" s="55">
        <v>23056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Reglas Generales</vt:lpstr>
      <vt:lpstr>Sheet2</vt:lpstr>
      <vt:lpstr>Ocupación x Hotel</vt:lpstr>
      <vt:lpstr>Combinaciones x Habitación</vt:lpstr>
      <vt:lpstr>Rooms x Hotel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alma.medrano</dc:creator>
  <cp:keywords/>
  <dc:description/>
  <cp:lastModifiedBy>Pompa Anallely</cp:lastModifiedBy>
  <cp:revision/>
  <dcterms:created xsi:type="dcterms:W3CDTF">2011-06-09T22:05:06Z</dcterms:created>
  <dcterms:modified xsi:type="dcterms:W3CDTF">2016-12-07T22:16:57Z</dcterms:modified>
  <cp:category/>
  <cp:contentStatus/>
</cp:coreProperties>
</file>